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060" tabRatio="955" firstSheet="4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机关运行经费" sheetId="9" r:id="rId9"/>
    <sheet name="10国有资产经营预算收支情况表" sheetId="10" r:id="rId10"/>
    <sheet name="11部门整体绩效目标表" sheetId="11" r:id="rId11"/>
    <sheet name="12项目绩效目标表" sheetId="12" r:id="rId12"/>
  </sheets>
  <externalReferences>
    <externalReference r:id="rId13"/>
    <externalReference r:id="rId14"/>
  </externalReferences>
  <definedNames>
    <definedName name="_xlnm.Print_Area" localSheetId="0">'1部门收支总体情况表'!$A$1:L24</definedName>
    <definedName name="_xlnm.Print_Titles" localSheetId="0">'1部门收支总体情况表'!$2:7</definedName>
    <definedName name="_xlnm.Print_Area" localSheetId="1">'2部门收入总体情况表'!$A$1:V9</definedName>
    <definedName name="_xlnm.Print_Titles" localSheetId="1">'2部门收入总体情况表'!$2:8</definedName>
    <definedName name="_xlnm.Print_Area" localSheetId="2">'3部门支出总体情况表'!$A$1:L8</definedName>
    <definedName name="_xlnm.Print_Titles" localSheetId="2">'3部门支出总体情况表'!$2:7</definedName>
    <definedName name="_xlnm.Print_Area" localSheetId="3">'4财政拨款收支总体情况表'!$A$1:M37</definedName>
    <definedName name="_xlnm.Print_Titles" localSheetId="3">'4财政拨款收支总体情况表'!$2:7</definedName>
    <definedName name="_xlnm.Print_Area" localSheetId="4">'5一般公共预算支出情况表'!$A$1:K8</definedName>
    <definedName name="_xlnm.Print_Titles" localSheetId="4">'5一般公共预算支出情况表'!$2:7</definedName>
    <definedName name="_xlnm.Print_Area" localSheetId="5">'6一般公共预算基本支出情况表'!$A$1:Q8</definedName>
    <definedName name="_xlnm.Print_Titles" localSheetId="5">'6一般公共预算基本支出情况表'!$2:7</definedName>
    <definedName name="_xlnm.Print_Area" localSheetId="6">'7一般公共预算“三公”经费支出情况表'!$A$1:B12</definedName>
    <definedName name="_xlnm.Print_Titles" localSheetId="6">'7一般公共预算“三公”经费支出情况表'!$2:4</definedName>
    <definedName name="_xlnm.Print_Area" localSheetId="7">'8政府性基金预算支出情况表'!$A$1:K8</definedName>
    <definedName name="_xlnm.Print_Titles" localSheetId="7">'8政府性基金预算支出情况表'!$2:7</definedName>
    <definedName name="_xlnm.Print_Area" localSheetId="8">'9机关运行经费'!$A$1:C6</definedName>
    <definedName name="_xlnm.Print_Titles" localSheetId="8">'9机关运行经费'!$2:4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<sst xmlns="http://schemas.openxmlformats.org/spreadsheetml/2006/main" count="523">
  <si>
    <t>表一</t>
  </si>
  <si>
    <t>2021年收支总体情况表</t>
  </si>
  <si>
    <t>单位名称:武陟县委政法委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</si>
  <si>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</si>
  <si>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</si>
  <si>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</si>
  <si>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</si>
  <si>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</si>
  <si>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</si>
  <si>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</si>
  <si>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</si>
  <si>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</si>
  <si>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</si>
  <si>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</si>
  <si>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</si>
  <si>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</si>
  <si>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</si>
  <si>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</si>
  <si>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</si>
  <si>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</si>
  <si>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</si>
  <si>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</si>
  <si>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</si>
  <si>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</si>
  <si>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</si>
  <si>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</si>
  <si>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</si>
  <si>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</si>
  <si>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</si>
  <si>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</si>
  <si>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</si>
  <si>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</si>
  <si>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</si>
  <si>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</si>
  <si>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</si>
  <si>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</si>
  <si>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</si>
  <si>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</si>
  <si>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</si>
  <si>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</si>
  <si>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</si>
  <si>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</si>
  <si>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表二</t>
  </si>
  <si>
    <t>2021年部门收入总体情况表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</si>
  <si>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</si>
  <si>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</si>
  <si>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</si>
  <si>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</si>
  <si>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</si>
  <si>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</si>
  <si>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</si>
  <si>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</si>
  <si>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</si>
  <si>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</si>
  <si>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</si>
  <si>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</si>
  <si>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</si>
  <si>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</si>
  <si>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</si>
  <si>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</si>
  <si>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</si>
  <si>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</si>
  <si>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</si>
  <si>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</si>
  <si>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</si>
  <si>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</si>
  <si>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</si>
  <si>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</si>
  <si>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</si>
  <si>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</si>
  <si>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</si>
  <si>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一般公共服务支出</t>
  </si>
  <si>
    <t>36</t>
  </si>
  <si>
    <t xml:space="preserve">  其他共产党事务支出</t>
  </si>
  <si>
    <t>01</t>
  </si>
  <si>
    <t xml:space="preserve">    行政运行（其他共产党事务支出）</t>
  </si>
  <si>
    <t xml:space="preserve">      行政人员及机关技术工人年工资总额</t>
  </si>
  <si>
    <t xml:space="preserve">      年终一次性奖金</t>
  </si>
  <si>
    <t xml:space="preserve">      在职人员文明奖</t>
  </si>
  <si>
    <t xml:space="preserve">      失业保险金</t>
  </si>
  <si>
    <t xml:space="preserve">      工伤保险费</t>
  </si>
  <si>
    <t xml:space="preserve">      特岗津贴</t>
  </si>
  <si>
    <t xml:space="preserve">      在职人员采暖补贴</t>
  </si>
  <si>
    <t xml:space="preserve">      年度目标考核奖</t>
  </si>
  <si>
    <t xml:space="preserve">      平时目标考核奖</t>
  </si>
  <si>
    <t xml:space="preserve">      工会经费</t>
  </si>
  <si>
    <t xml:space="preserve">      福利费</t>
  </si>
  <si>
    <t xml:space="preserve">      在职女职工卫生费</t>
  </si>
  <si>
    <t xml:space="preserve">      晋级晋档工资</t>
  </si>
  <si>
    <t xml:space="preserve">      在职人员定额公用经费</t>
  </si>
  <si>
    <t xml:space="preserve">      在职人员公用经费（公务交通）</t>
  </si>
  <si>
    <t xml:space="preserve">      群防群治经费</t>
  </si>
  <si>
    <t xml:space="preserve">      国家安全工作经费</t>
  </si>
  <si>
    <t xml:space="preserve">      精神病患者救助监护工作经费</t>
  </si>
  <si>
    <t xml:space="preserve">      涉法涉诉救助经费</t>
  </si>
  <si>
    <t xml:space="preserve">      扫黑除恶经费</t>
  </si>
  <si>
    <t xml:space="preserve">      治保主任补助</t>
  </si>
  <si>
    <t xml:space="preserve">    事业运行（其他共产党事务支出）</t>
  </si>
  <si>
    <t>50</t>
  </si>
  <si>
    <t xml:space="preserve">      事业人员及事业技术工人年基本工资</t>
  </si>
  <si>
    <t xml:space="preserve">      基础性绩效工资</t>
  </si>
  <si>
    <t xml:space="preserve">      奖励性绩效工资</t>
  </si>
  <si>
    <t xml:space="preserve">    其他共产党事务支出（其他共产党事务支出）</t>
  </si>
  <si>
    <t>99</t>
  </si>
  <si>
    <t xml:space="preserve">      邪教人员教育转化经费</t>
  </si>
  <si>
    <t>社会保障和就业支出</t>
  </si>
  <si>
    <t xml:space="preserve">  行政事业单位养老支出</t>
  </si>
  <si>
    <t xml:space="preserve">    行政单位离退休</t>
  </si>
  <si>
    <t>208</t>
  </si>
  <si>
    <t>05</t>
  </si>
  <si>
    <t xml:space="preserve">      退休人员文明奖</t>
  </si>
  <si>
    <t xml:space="preserve">      退休人员采暖补贴</t>
  </si>
  <si>
    <t xml:space="preserve">      退休人员健康休养费</t>
  </si>
  <si>
    <t xml:space="preserve">    机关事业单位基本养老保险缴费支出</t>
  </si>
  <si>
    <t xml:space="preserve">      养老保险金</t>
  </si>
  <si>
    <t>卫生健康支出</t>
  </si>
  <si>
    <t xml:space="preserve">  行政事业单位医疗</t>
  </si>
  <si>
    <t xml:space="preserve">    行政单位医疗</t>
  </si>
  <si>
    <t>210</t>
  </si>
  <si>
    <t>11</t>
  </si>
  <si>
    <t xml:space="preserve">      医疗保险金</t>
  </si>
  <si>
    <t xml:space="preserve">      大额医保</t>
  </si>
  <si>
    <t xml:space="preserve">    其他行政事业单位医疗支出</t>
  </si>
  <si>
    <t xml:space="preserve">      行政及全供事业单位医疗补助缴费</t>
  </si>
  <si>
    <t>住房保障支出</t>
  </si>
  <si>
    <t xml:space="preserve">  住房改革支出</t>
  </si>
  <si>
    <t xml:space="preserve">    住房公积金</t>
  </si>
  <si>
    <t>221</t>
  </si>
  <si>
    <t>02</t>
  </si>
  <si>
    <t xml:space="preserve">      住房公积金</t>
  </si>
  <si>
    <t>表三</t>
  </si>
  <si>
    <t>2021年部门支出总体情况表</t>
  </si>
  <si>
    <t>科目编码</t>
  </si>
  <si>
    <t>2021年</t>
  </si>
  <si>
    <t>基本支出</t>
  </si>
  <si>
    <t>项目支出</t>
  </si>
  <si>
    <t>人员支出</t>
  </si>
  <si>
    <t>公用支出</t>
  </si>
  <si>
    <t>部门支出</t>
  </si>
  <si>
    <t>专项支出</t>
  </si>
  <si>
    <t xml:space="preserve">  201</t>
  </si>
  <si>
    <t xml:space="preserve">  36</t>
  </si>
  <si>
    <t xml:space="preserve">  01</t>
  </si>
  <si>
    <t xml:space="preserve">  50</t>
  </si>
  <si>
    <t xml:space="preserve">  99</t>
  </si>
  <si>
    <t xml:space="preserve">  208</t>
  </si>
  <si>
    <t xml:space="preserve">  05</t>
  </si>
  <si>
    <t xml:space="preserve">  210</t>
  </si>
  <si>
    <t xml:space="preserve">  11</t>
  </si>
  <si>
    <t xml:space="preserve">  221</t>
  </si>
  <si>
    <t xml:space="preserve">  02</t>
  </si>
  <si>
    <t>表四</t>
  </si>
  <si>
    <t>2021年财政拨款收支总体情况表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</si>
  <si>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</si>
  <si>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</si>
  <si>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</si>
  <si>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</si>
  <si>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</si>
  <si>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</si>
  <si>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</si>
  <si>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</si>
  <si>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</si>
  <si>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</si>
  <si>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</si>
  <si>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</si>
  <si>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</si>
  <si>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</si>
  <si>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</si>
  <si>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</si>
  <si>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</si>
  <si>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</si>
  <si>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</si>
  <si>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</si>
  <si>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</si>
  <si>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</si>
  <si>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</si>
  <si>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</si>
  <si>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</si>
  <si>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</si>
  <si>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</si>
  <si>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</si>
  <si>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</si>
  <si>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</si>
  <si>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</si>
  <si>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</si>
  <si>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</si>
  <si>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</si>
  <si>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</si>
  <si>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</si>
  <si>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</si>
  <si>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>国有资本经营结转结余</t>
  </si>
  <si>
    <t>三十四、抗疫特别国债安排的支出</t>
  </si>
  <si>
    <t xml:space="preserve">  收  入  合  计</t>
  </si>
  <si>
    <t>支出合计</t>
  </si>
  <si>
    <t>表五</t>
  </si>
  <si>
    <t>2021年部门一般公共预算支出情况表</t>
  </si>
  <si>
    <t>单位名称</t>
  </si>
  <si>
    <t>人员经费支出</t>
  </si>
  <si>
    <t>公用经费支出</t>
  </si>
  <si>
    <t>表六</t>
  </si>
  <si>
    <t>2021年一般公共预算基本支出情况表</t>
  </si>
  <si>
    <t>单位名称：武陟县委政法委</t>
  </si>
  <si>
    <t>部门预算经济分类</t>
  </si>
  <si>
    <t>政府预算经济分类</t>
  </si>
  <si>
    <t>上年一般公共预算结转</t>
  </si>
  <si>
    <t xml:space="preserve">    行政人员及机关技术工人年工资总额</t>
  </si>
  <si>
    <t>301</t>
  </si>
  <si>
    <t xml:space="preserve">      基本工资</t>
  </si>
  <si>
    <t>501</t>
  </si>
  <si>
    <t>工资奖金津补贴</t>
  </si>
  <si>
    <t xml:space="preserve">      津贴补贴</t>
  </si>
  <si>
    <t xml:space="preserve">  事业人员及事业技术工人年基本工资</t>
  </si>
  <si>
    <t xml:space="preserve">    事业人员及事业技术工人年基本工资</t>
  </si>
  <si>
    <t xml:space="preserve">  基础性绩效工资</t>
  </si>
  <si>
    <t xml:space="preserve">    基础性绩效工资</t>
  </si>
  <si>
    <t>07</t>
  </si>
  <si>
    <t xml:space="preserve">      绩效工资</t>
  </si>
  <si>
    <t>505</t>
  </si>
  <si>
    <t>工资福利支出</t>
  </si>
  <si>
    <t xml:space="preserve">  奖励性绩效工资</t>
  </si>
  <si>
    <t xml:space="preserve">    奖励性绩效工资</t>
  </si>
  <si>
    <t xml:space="preserve">  年终一次性奖金</t>
  </si>
  <si>
    <t xml:space="preserve">    年终一次性奖金</t>
  </si>
  <si>
    <t>03</t>
  </si>
  <si>
    <t xml:space="preserve">      奖金</t>
  </si>
  <si>
    <t xml:space="preserve">  在职人员文明奖</t>
  </si>
  <si>
    <t xml:space="preserve">    在职人员文明奖</t>
  </si>
  <si>
    <t xml:space="preserve">  医疗保险金</t>
  </si>
  <si>
    <t xml:space="preserve">    医疗保险金</t>
  </si>
  <si>
    <t>10</t>
  </si>
  <si>
    <t xml:space="preserve">      城镇职工基本医疗保险缴费</t>
  </si>
  <si>
    <t>社会保障缴费</t>
  </si>
  <si>
    <t xml:space="preserve">  养老保险金</t>
  </si>
  <si>
    <t xml:space="preserve">    养老保险金</t>
  </si>
  <si>
    <t>08</t>
  </si>
  <si>
    <t xml:space="preserve">      机关事业单位基本养老保险费</t>
  </si>
  <si>
    <t xml:space="preserve">  失业保险金</t>
  </si>
  <si>
    <t xml:space="preserve">    失业保险金</t>
  </si>
  <si>
    <t>12</t>
  </si>
  <si>
    <t xml:space="preserve">      其他社会保障性缴费</t>
  </si>
  <si>
    <t xml:space="preserve">  工伤保险费</t>
  </si>
  <si>
    <t xml:space="preserve">    工伤保险费</t>
  </si>
  <si>
    <t xml:space="preserve">  特岗津贴</t>
  </si>
  <si>
    <t xml:space="preserve">    特岗津贴</t>
  </si>
  <si>
    <t xml:space="preserve">  住房公积金</t>
  </si>
  <si>
    <t>13</t>
  </si>
  <si>
    <t>住房公积金</t>
  </si>
  <si>
    <t xml:space="preserve">  在职人员采暖补贴</t>
  </si>
  <si>
    <t xml:space="preserve">    在职人员采暖补贴</t>
  </si>
  <si>
    <t xml:space="preserve">  年度目标考核奖</t>
  </si>
  <si>
    <t xml:space="preserve">    年度目标考核奖</t>
  </si>
  <si>
    <t xml:space="preserve">  平时目标考核奖</t>
  </si>
  <si>
    <t xml:space="preserve">    平时目标考核奖</t>
  </si>
  <si>
    <t xml:space="preserve">  退休人员文明奖</t>
  </si>
  <si>
    <t xml:space="preserve">    退休人员文明奖</t>
  </si>
  <si>
    <t>303</t>
  </si>
  <si>
    <t xml:space="preserve">      退休费</t>
  </si>
  <si>
    <t>509</t>
  </si>
  <si>
    <t>离退休费</t>
  </si>
  <si>
    <t xml:space="preserve">  退休人员采暖补贴</t>
  </si>
  <si>
    <t xml:space="preserve">    退休人员采暖补贴</t>
  </si>
  <si>
    <t xml:space="preserve">  退休人员健康休养费</t>
  </si>
  <si>
    <t xml:space="preserve">    退休人员健康休养费</t>
  </si>
  <si>
    <t xml:space="preserve">  工会经费</t>
  </si>
  <si>
    <t xml:space="preserve">    工会经费</t>
  </si>
  <si>
    <t>302</t>
  </si>
  <si>
    <t>28</t>
  </si>
  <si>
    <t>502</t>
  </si>
  <si>
    <t>办公经费</t>
  </si>
  <si>
    <t xml:space="preserve">  福利费</t>
  </si>
  <si>
    <t xml:space="preserve">    福利费</t>
  </si>
  <si>
    <t>29</t>
  </si>
  <si>
    <t xml:space="preserve">  行政及全供事业单位医疗补助缴费</t>
  </si>
  <si>
    <t xml:space="preserve">    行政及全供事业单位医疗补助缴费</t>
  </si>
  <si>
    <t xml:space="preserve">      公务员医疗补助缴费</t>
  </si>
  <si>
    <t xml:space="preserve">  大额医保</t>
  </si>
  <si>
    <t xml:space="preserve">    大额医保</t>
  </si>
  <si>
    <t xml:space="preserve">  在职女职工卫生费</t>
  </si>
  <si>
    <t xml:space="preserve">    在职女职工卫生费</t>
  </si>
  <si>
    <t xml:space="preserve">  晋级晋档工资</t>
  </si>
  <si>
    <t xml:space="preserve">    晋级晋档工资</t>
  </si>
  <si>
    <t xml:space="preserve">  在职人员定额公用经费</t>
  </si>
  <si>
    <t xml:space="preserve">    在职人员定额公用经费</t>
  </si>
  <si>
    <t xml:space="preserve">      办公费</t>
  </si>
  <si>
    <t xml:space="preserve">      印刷费</t>
  </si>
  <si>
    <t xml:space="preserve">      邮电费</t>
  </si>
  <si>
    <t xml:space="preserve">      差旅费</t>
  </si>
  <si>
    <t xml:space="preserve">      维修(护)费</t>
  </si>
  <si>
    <t>09</t>
  </si>
  <si>
    <t>维修（护）费</t>
  </si>
  <si>
    <t>14</t>
  </si>
  <si>
    <t xml:space="preserve">      租赁费</t>
  </si>
  <si>
    <t>15</t>
  </si>
  <si>
    <t xml:space="preserve">      会议费</t>
  </si>
  <si>
    <t>会议费</t>
  </si>
  <si>
    <t>16</t>
  </si>
  <si>
    <t xml:space="preserve">      培训费</t>
  </si>
  <si>
    <t>培训费</t>
  </si>
  <si>
    <t xml:space="preserve">  在职人员公用经费（公务交通）</t>
  </si>
  <si>
    <t xml:space="preserve">    在职人员公用经费（公务交通）</t>
  </si>
  <si>
    <t>39</t>
  </si>
  <si>
    <t xml:space="preserve">      其他交通费用</t>
  </si>
  <si>
    <t>表七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</si>
  <si>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</si>
  <si>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</si>
  <si>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</si>
  <si>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</si>
  <si>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</si>
  <si>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</si>
  <si>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</si>
  <si>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</si>
  <si>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</si>
  <si>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</si>
  <si>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表八</t>
  </si>
  <si>
    <t>2021年部门政府性基金支出情况表</t>
  </si>
  <si>
    <t>表九</t>
  </si>
  <si>
    <t>2021年机关运行经费</t>
  </si>
  <si>
    <t>机关运行经费支出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</si>
  <si>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</si>
  <si>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</si>
  <si>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</si>
  <si>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</si>
  <si>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</si>
  <si>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</si>
  <si>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</si>
  <si>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</si>
  <si>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其他交通费用</t>
  </si>
  <si>
    <t>表十</t>
  </si>
  <si>
    <t>2021年国有资本经营预算收支情况表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</si>
  <si>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</si>
  <si>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</si>
  <si>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</si>
  <si>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</si>
  <si>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</si>
  <si>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</si>
  <si>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</si>
  <si>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</si>
  <si>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</si>
  <si>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</si>
  <si>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</si>
  <si>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</si>
  <si>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</si>
  <si>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</si>
  <si>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</si>
  <si>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</si>
  <si>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</si>
  <si>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</si>
  <si>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</si>
  <si>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表十一</t>
  </si>
  <si>
    <t>部门（政法委）整体绩效目标表</t>
  </si>
  <si>
    <t>（ 2021年度）</t>
  </si>
  <si>
    <t>部门（单位）名称</t>
  </si>
  <si>
    <t>政法委</t>
  </si>
  <si>
    <t>年度履职目标</t>
  </si>
  <si>
    <t>目标1：维护社会治安，提高人民幸福感，获得感，满意度，维护国家安全，维护社会稳定
目标2：……
目标3：……</t>
  </si>
  <si>
    <t>年度主要任务</t>
  </si>
  <si>
    <t>任务名称</t>
  </si>
  <si>
    <t>主要内容</t>
  </si>
  <si>
    <t>任务1</t>
  </si>
  <si>
    <t>维护社会治安，提高人民幸福感，获得感，满意度，维护国家安全，维护社会稳定</t>
  </si>
  <si>
    <t>预算情况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</si>
  <si>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</si>
  <si>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</si>
  <si>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</si>
  <si>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</si>
  <si>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</si>
  <si>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</si>
  <si>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</si>
  <si>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</si>
  <si>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</si>
  <si>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</si>
  <si>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>投入指标</t>
  </si>
  <si>
    <t>工作目标</t>
  </si>
  <si>
    <t>年度履职目标相关性</t>
  </si>
  <si>
    <t>相关</t>
  </si>
  <si>
    <t>年度履职目标是否符合国家、省委省政府战略部署和发展规划，与国家、省宏观政策、行业政策一致</t>
  </si>
  <si>
    <t>工作任务科学性</t>
  </si>
  <si>
    <t>科学</t>
  </si>
  <si>
    <t>绩效指标合理性</t>
  </si>
  <si>
    <t>合理</t>
  </si>
  <si>
    <t>预算配置</t>
  </si>
  <si>
    <t>预算编制完整性</t>
  </si>
  <si>
    <t>完整</t>
  </si>
  <si>
    <t>履职目标是否与部门职责、工作规划和重点工作相关</t>
  </si>
  <si>
    <t>专项资金细化率</t>
  </si>
  <si>
    <t>细化</t>
  </si>
  <si>
    <t>过程指标</t>
  </si>
  <si>
    <t>预算执行</t>
  </si>
  <si>
    <t>预算执行率</t>
  </si>
  <si>
    <t>采购机关根据事业发展计划和行政任务编制的、并经过规定程序批准的年度政府采购计划。</t>
  </si>
  <si>
    <t>预算调整率</t>
  </si>
  <si>
    <r>
      <rPr>
        <sz val="10"/>
        <color indexed="8"/>
        <rFont val="SimSun"/>
        <charset val="134"/>
      </rPr>
      <t>≤</t>
    </r>
    <r>
      <rPr>
        <sz val="10"/>
        <color indexed="8"/>
        <rFont val="黑体"/>
        <charset val="134"/>
      </rPr>
      <t>5%</t>
    </r>
  </si>
  <si>
    <t>结转结余率</t>
  </si>
  <si>
    <r>
      <rPr>
        <sz val="10"/>
        <color indexed="8"/>
        <rFont val="SimSun"/>
        <charset val="134"/>
      </rPr>
      <t>≤</t>
    </r>
    <r>
      <rPr>
        <sz val="10"/>
        <color indexed="8"/>
        <rFont val="黑体"/>
        <charset val="134"/>
      </rPr>
      <t>2%</t>
    </r>
  </si>
  <si>
    <t>“三公经费”控制率</t>
  </si>
  <si>
    <t>反映本部门决算工作情况。决算编制数据是否账表一致，即决算报表数据与会计账簿数据是否一致。</t>
  </si>
  <si>
    <t>政府采购执行率</t>
  </si>
  <si>
    <t>决算真实性</t>
  </si>
  <si>
    <t>真实</t>
  </si>
  <si>
    <t>财务管理</t>
  </si>
  <si>
    <t>资金使用合规性</t>
  </si>
  <si>
    <t>合规</t>
  </si>
  <si>
    <t>管理制度健全性</t>
  </si>
  <si>
    <t>健全</t>
  </si>
  <si>
    <t>资金的拨付是否有完整的审批程序和手续；项目的重大开支是否经过评估论证</t>
  </si>
  <si>
    <t>预决算信息公开性</t>
  </si>
  <si>
    <t>资产管理规范性</t>
  </si>
  <si>
    <t>规范</t>
  </si>
  <si>
    <t>绩效管理</t>
  </si>
  <si>
    <t>绩效监控完成率</t>
  </si>
  <si>
    <t>绩效自评完成率</t>
  </si>
  <si>
    <t>部门绩效评价完成率</t>
  </si>
  <si>
    <t>评价结果应用率</t>
  </si>
  <si>
    <t>产出指标</t>
  </si>
  <si>
    <t>重点工作任务完成</t>
  </si>
  <si>
    <t>重点工作1计划完成率</t>
  </si>
  <si>
    <t>重点工作2计划完成率</t>
  </si>
  <si>
    <t>……</t>
  </si>
  <si>
    <t>履职目标实现</t>
  </si>
  <si>
    <t>年度工作目标1实现率</t>
  </si>
  <si>
    <t>年度工作目标2实现率</t>
  </si>
  <si>
    <t>效益指标</t>
  </si>
  <si>
    <t>履职效益</t>
  </si>
  <si>
    <t>经济效益</t>
  </si>
  <si>
    <t>良好</t>
  </si>
  <si>
    <t>社会效益</t>
  </si>
  <si>
    <t>优</t>
  </si>
  <si>
    <t>生态效益</t>
  </si>
  <si>
    <t>好</t>
  </si>
  <si>
    <t>可持续影响</t>
  </si>
  <si>
    <t>可持续</t>
  </si>
  <si>
    <t>满意度</t>
  </si>
  <si>
    <t>社会公众满意度</t>
  </si>
  <si>
    <t>绩效监控、单位自评、部门绩效评价、财政重点绩效评价结果应用情况。评价结果应用率=评价提出的意见建议采纳数/提出的意见建议总数*100%</t>
  </si>
  <si>
    <t>服务对象满意度</t>
  </si>
  <si>
    <t>表十二</t>
  </si>
  <si>
    <t>项目（政策）绩效目标表</t>
  </si>
  <si>
    <t>（2021年度）</t>
  </si>
  <si>
    <t>金额单位：万元</t>
  </si>
  <si>
    <t>项目名称</t>
  </si>
  <si>
    <t>治保主任补助</t>
  </si>
  <si>
    <t>主管部门</t>
  </si>
  <si>
    <t>县委办</t>
  </si>
  <si>
    <t>实施单位</t>
  </si>
  <si>
    <t>项目概况</t>
  </si>
  <si>
    <t>项目类别</t>
  </si>
  <si>
    <t>项目属性</t>
  </si>
  <si>
    <t>常年固定项目</t>
  </si>
  <si>
    <t>项目周期</t>
  </si>
  <si>
    <t>当年实施项目</t>
  </si>
  <si>
    <t>项目负责人</t>
  </si>
  <si>
    <t>资金来源</t>
  </si>
  <si>
    <t>其中：本级财政资金</t>
  </si>
  <si>
    <t>上级补助</t>
  </si>
  <si>
    <t>本级财政资金             分年项目预算</t>
  </si>
  <si>
    <t xml:space="preserve">   年</t>
  </si>
  <si>
    <t xml:space="preserve">  年</t>
  </si>
  <si>
    <t>项目基本概况</t>
  </si>
  <si>
    <t>政策依据</t>
  </si>
  <si>
    <t>绩效目标</t>
  </si>
  <si>
    <t>项目支出绩效目标与指标</t>
  </si>
  <si>
    <t>绩效指标</t>
  </si>
  <si>
    <t>一级   指标</t>
  </si>
  <si>
    <t>产出   指标</t>
  </si>
  <si>
    <t>数量指标</t>
  </si>
  <si>
    <t>采购办公设备完成率</t>
  </si>
  <si>
    <t>质量指标</t>
  </si>
  <si>
    <t>采购办公设备验收合格率</t>
  </si>
  <si>
    <t>时效指标</t>
  </si>
  <si>
    <t>人员补助标准</t>
  </si>
  <si>
    <t>标准</t>
  </si>
  <si>
    <t>成本指标</t>
  </si>
  <si>
    <t>效益   指标</t>
  </si>
  <si>
    <t>经济效益指    标</t>
  </si>
  <si>
    <t>全面</t>
  </si>
  <si>
    <t>社会效益指    标</t>
  </si>
  <si>
    <t>满意</t>
  </si>
  <si>
    <t>生态效益指    标</t>
  </si>
  <si>
    <t>可 持 续影响指标</t>
  </si>
  <si>
    <t>可持续发展</t>
  </si>
  <si>
    <t>满意度  指  标</t>
  </si>
  <si>
    <t>服务对象满 意 度指    标</t>
  </si>
  <si>
    <t>工作人员满意度</t>
  </si>
  <si>
    <t>邪教人员教育转化经费</t>
  </si>
  <si>
    <t>主要用于邪教人员教育转化经费</t>
  </si>
  <si>
    <t>资料印刷及时率</t>
  </si>
  <si>
    <t>采购办公设备利用率</t>
  </si>
  <si>
    <t>发展</t>
  </si>
  <si>
    <t>扫黑除恶经费</t>
  </si>
  <si>
    <t>当年新增项目</t>
  </si>
  <si>
    <t>编印“扫黑除恶”宣传材料数量</t>
  </si>
  <si>
    <r>
      <rPr>
        <sz val="11"/>
        <rFont val="SimSun"/>
        <charset val="134"/>
      </rPr>
      <t>≥</t>
    </r>
    <r>
      <rPr>
        <sz val="11"/>
        <rFont val="宋体"/>
        <charset val="134"/>
      </rPr>
      <t>10000册</t>
    </r>
  </si>
  <si>
    <t>“扫黑除恶”宣传材料验收合格率</t>
  </si>
  <si>
    <t>“扫黑除恶专项”广播及时率</t>
  </si>
  <si>
    <t>成本控制率</t>
  </si>
  <si>
    <t>“扫黑除恶”知晓率</t>
  </si>
  <si>
    <r>
      <rPr>
        <sz val="11"/>
        <rFont val="SimSun"/>
        <charset val="134"/>
      </rPr>
      <t>≥</t>
    </r>
    <r>
      <rPr>
        <sz val="11"/>
        <rFont val="宋体"/>
        <charset val="134"/>
      </rPr>
      <t>95%</t>
    </r>
  </si>
  <si>
    <t>群众满意度</t>
  </si>
  <si>
    <t>国家安全工作经费</t>
  </si>
  <si>
    <t>群防群治经费</t>
  </si>
  <si>
    <t>用于武陟县平安建设创建工作经费</t>
  </si>
  <si>
    <t>印刷资料数量</t>
  </si>
  <si>
    <r>
      <rPr>
        <sz val="11"/>
        <rFont val="SimSun"/>
        <charset val="134"/>
      </rPr>
      <t>≥</t>
    </r>
    <r>
      <rPr>
        <sz val="11"/>
        <rFont val="宋体"/>
        <charset val="134"/>
      </rPr>
      <t>5000册</t>
    </r>
  </si>
  <si>
    <t>印刷资料质量达标率</t>
  </si>
  <si>
    <t>采购办公用品/设备及时率</t>
  </si>
  <si>
    <t>参选评选单位满意度</t>
  </si>
  <si>
    <t>涉法涉诉救助经费</t>
  </si>
  <si>
    <t>县级配套资金不少于24万元。</t>
  </si>
  <si>
    <t>补助特殊人员数量</t>
  </si>
  <si>
    <t>≥1000人</t>
  </si>
  <si>
    <t>医疗补助足额发放率</t>
  </si>
  <si>
    <t>医疗补助发放及时率</t>
  </si>
  <si>
    <t>人均补助标准</t>
  </si>
  <si>
    <t>正常</t>
  </si>
  <si>
    <t>满足被救助人</t>
  </si>
  <si>
    <t>保障特殊人员生活能力</t>
  </si>
  <si>
    <t>提升</t>
  </si>
  <si>
    <t>持续发展</t>
  </si>
  <si>
    <t>受助对象满意度</t>
  </si>
  <si>
    <t>精神病患者救助监护工作经费</t>
  </si>
  <si>
    <t>≥3000人</t>
  </si>
  <si>
    <t>补助人员资质符合率</t>
  </si>
  <si>
    <t>满足精神病患者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</si>
</sst>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176" formatCode="#,##0_);[Red]\(#,##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_ "/>
    <numFmt numFmtId="178" formatCode="\=0.00%"/>
    <numFmt numFmtId="179" formatCode="\=\100%"/>
    <numFmt numFmtId="180" formatCode="#,##0.0_);[Red]\(#,##0.0\)"/>
    <numFmt numFmtId="181" formatCode="#,##0.0000"/>
    <numFmt numFmtId="182" formatCode="00"/>
    <numFmt numFmtId="183" formatCode="0000"/>
    <numFmt numFmtId="184" formatCode="#,##0.00_);[Red]\(#,##0.00\)"/>
    <numFmt numFmtId="185" formatCode="* #,##0.00;* \-#,##0.00;* &quot;&quot;??;@"/>
    <numFmt numFmtId="186" formatCode="#,##0.0"/>
    <numFmt numFmtId="187" formatCode="0.00_);[Red]\(0.00\)"/>
  </numFmts>
  <fonts count="40">
    <font>
      <sz val="1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9"/>
      <color indexed="36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u/>
      <sz val="9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SimSun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color indexed="8"/>
      <name val="SimSun"/>
      <charset val="134"/>
    </font>
    <font>
      <sz val="9"/>
      <name val="SimSun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22"/>
      <color indexed="8"/>
      <name val="方正小标宋简体"/>
      <charset val="134"/>
    </font>
    <font>
      <sz val="9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4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0" borderId="3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7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41" applyNumberFormat="0" applyAlignment="0" applyProtection="0">
      <alignment vertical="center"/>
    </xf>
    <xf numFmtId="0" fontId="20" fillId="15" borderId="40" applyNumberFormat="0" applyAlignment="0" applyProtection="0">
      <alignment vertical="center"/>
    </xf>
    <xf numFmtId="0" fontId="21" fillId="21" borderId="4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4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79" fontId="24" fillId="0" borderId="5" xfId="0" applyNumberFormat="1" applyFont="1" applyBorder="1" applyAlignment="1">
      <alignment horizontal="center" vertical="center"/>
    </xf>
    <xf numFmtId="179" fontId="26" fillId="0" borderId="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179" fontId="24" fillId="0" borderId="9" xfId="0" applyNumberFormat="1" applyFont="1" applyBorder="1" applyAlignment="1">
      <alignment horizontal="center" vertical="center"/>
    </xf>
    <xf numFmtId="0" fontId="27" fillId="0" borderId="0" xfId="107" applyFont="1" applyBorder="1" applyAlignment="1">
      <alignment horizontal="center" vertical="center"/>
    </xf>
    <xf numFmtId="0" fontId="27" fillId="0" borderId="0" xfId="107" applyFont="1" applyBorder="1" applyAlignment="1">
      <alignment horizontal="left" vertical="center"/>
    </xf>
    <xf numFmtId="0" fontId="6" fillId="0" borderId="1" xfId="107" applyFont="1" applyBorder="1" applyAlignment="1">
      <alignment horizontal="center" vertical="center"/>
    </xf>
    <xf numFmtId="0" fontId="28" fillId="0" borderId="1" xfId="107" applyFont="1" applyBorder="1" applyAlignment="1">
      <alignment horizontal="center" vertical="center"/>
    </xf>
    <xf numFmtId="0" fontId="6" fillId="0" borderId="1" xfId="107" applyFont="1" applyBorder="1" applyAlignment="1">
      <alignment horizontal="center" vertical="center" wrapText="1"/>
    </xf>
    <xf numFmtId="0" fontId="6" fillId="0" borderId="1" xfId="107" applyFont="1" applyBorder="1" applyAlignment="1">
      <alignment horizontal="left" vertical="center" wrapText="1"/>
    </xf>
    <xf numFmtId="0" fontId="6" fillId="0" borderId="1" xfId="107" applyFont="1" applyBorder="1" applyAlignment="1">
      <alignment horizontal="left" vertical="center"/>
    </xf>
    <xf numFmtId="0" fontId="6" fillId="0" borderId="11" xfId="107" applyFont="1" applyBorder="1" applyAlignment="1">
      <alignment horizontal="center" vertical="center" wrapText="1"/>
    </xf>
    <xf numFmtId="0" fontId="6" fillId="0" borderId="7" xfId="107" applyFont="1" applyBorder="1" applyAlignment="1">
      <alignment horizontal="center" vertical="center"/>
    </xf>
    <xf numFmtId="0" fontId="6" fillId="0" borderId="2" xfId="107" applyFont="1" applyBorder="1" applyAlignment="1">
      <alignment horizontal="center" vertical="center"/>
    </xf>
    <xf numFmtId="0" fontId="6" fillId="0" borderId="8" xfId="107" applyFont="1" applyBorder="1" applyAlignment="1">
      <alignment horizontal="center" vertical="center"/>
    </xf>
    <xf numFmtId="0" fontId="6" fillId="0" borderId="7" xfId="107" applyFont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4" xfId="107" applyFont="1" applyBorder="1" applyAlignment="1">
      <alignment horizontal="center" vertical="center" wrapText="1"/>
    </xf>
    <xf numFmtId="0" fontId="6" fillId="0" borderId="7" xfId="107" applyFont="1" applyBorder="1" applyAlignment="1">
      <alignment horizontal="left" vertical="center"/>
    </xf>
    <xf numFmtId="0" fontId="6" fillId="0" borderId="2" xfId="107" applyFont="1" applyBorder="1" applyAlignment="1">
      <alignment horizontal="left" vertical="center"/>
    </xf>
    <xf numFmtId="0" fontId="6" fillId="0" borderId="8" xfId="107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justify" wrapText="1"/>
    </xf>
    <xf numFmtId="0" fontId="29" fillId="0" borderId="1" xfId="107" applyFont="1" applyBorder="1" applyAlignment="1">
      <alignment horizontal="center" vertical="center" wrapText="1"/>
    </xf>
    <xf numFmtId="0" fontId="30" fillId="0" borderId="1" xfId="107" applyFont="1" applyBorder="1" applyAlignment="1">
      <alignment horizontal="center" vertical="center" wrapText="1"/>
    </xf>
    <xf numFmtId="0" fontId="25" fillId="0" borderId="1" xfId="107" applyFont="1" applyBorder="1" applyAlignment="1">
      <alignment horizontal="center" vertical="center" wrapText="1"/>
    </xf>
    <xf numFmtId="0" fontId="25" fillId="0" borderId="1" xfId="107" applyFont="1" applyBorder="1" applyAlignment="1">
      <alignment horizontal="left" vertical="center" wrapText="1"/>
    </xf>
    <xf numFmtId="0" fontId="31" fillId="0" borderId="1" xfId="107" applyFont="1" applyBorder="1" applyAlignment="1">
      <alignment horizontal="center" vertical="center" wrapText="1"/>
    </xf>
    <xf numFmtId="0" fontId="30" fillId="0" borderId="1" xfId="107" applyFont="1" applyBorder="1" applyAlignment="1">
      <alignment horizontal="left" vertical="center" wrapText="1"/>
    </xf>
    <xf numFmtId="0" fontId="6" fillId="0" borderId="1" xfId="107" applyFont="1" applyBorder="1" applyAlignment="1">
      <alignment vertical="center"/>
    </xf>
    <xf numFmtId="0" fontId="6" fillId="0" borderId="3" xfId="107" applyFont="1" applyBorder="1" applyAlignment="1">
      <alignment horizontal="center" vertical="center"/>
    </xf>
    <xf numFmtId="0" fontId="6" fillId="0" borderId="4" xfId="107" applyFont="1" applyBorder="1" applyAlignment="1">
      <alignment horizontal="center" vertical="center"/>
    </xf>
    <xf numFmtId="0" fontId="25" fillId="0" borderId="3" xfId="107" applyFont="1" applyBorder="1" applyAlignment="1">
      <alignment horizontal="center" vertical="center" wrapText="1"/>
    </xf>
    <xf numFmtId="178" fontId="31" fillId="0" borderId="1" xfId="107" applyNumberFormat="1" applyFont="1" applyBorder="1" applyAlignment="1">
      <alignment horizontal="center" vertical="center" wrapText="1"/>
    </xf>
    <xf numFmtId="0" fontId="25" fillId="0" borderId="11" xfId="107" applyFont="1" applyBorder="1" applyAlignment="1">
      <alignment horizontal="center" vertical="center" wrapText="1"/>
    </xf>
    <xf numFmtId="0" fontId="32" fillId="0" borderId="1" xfId="107" applyFont="1" applyBorder="1" applyAlignment="1">
      <alignment horizontal="center" vertical="center" wrapText="1"/>
    </xf>
    <xf numFmtId="0" fontId="25" fillId="0" borderId="4" xfId="107" applyFont="1" applyBorder="1" applyAlignment="1">
      <alignment horizontal="center" vertical="center" wrapText="1"/>
    </xf>
    <xf numFmtId="0" fontId="25" fillId="0" borderId="1" xfId="107" applyFont="1" applyBorder="1" applyAlignment="1">
      <alignment vertical="center" wrapText="1"/>
    </xf>
    <xf numFmtId="0" fontId="31" fillId="0" borderId="1" xfId="107" applyFont="1" applyBorder="1" applyAlignment="1">
      <alignment vertical="center" wrapText="1"/>
    </xf>
    <xf numFmtId="0" fontId="30" fillId="0" borderId="3" xfId="107" applyFont="1" applyBorder="1" applyAlignment="1">
      <alignment horizontal="center" vertical="center" wrapText="1"/>
    </xf>
    <xf numFmtId="0" fontId="30" fillId="0" borderId="11" xfId="107" applyFont="1" applyBorder="1" applyAlignment="1">
      <alignment horizontal="center" vertical="center" wrapText="1"/>
    </xf>
    <xf numFmtId="0" fontId="30" fillId="0" borderId="1" xfId="107" applyFont="1" applyBorder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30" fillId="0" borderId="1" xfId="107" applyFont="1" applyBorder="1" applyAlignment="1">
      <alignment vertical="center" wrapText="1"/>
    </xf>
    <xf numFmtId="0" fontId="30" fillId="0" borderId="4" xfId="107" applyFont="1" applyBorder="1" applyAlignment="1">
      <alignment horizontal="center" vertical="center" wrapText="1"/>
    </xf>
    <xf numFmtId="0" fontId="0" fillId="0" borderId="0" xfId="111" applyFill="1" applyAlignment="1">
      <alignment vertical="center"/>
    </xf>
    <xf numFmtId="0" fontId="34" fillId="0" borderId="0" xfId="111" applyFont="1" applyFill="1" applyBorder="1" applyAlignment="1">
      <alignment horizontal="center" vertical="center"/>
    </xf>
    <xf numFmtId="0" fontId="25" fillId="0" borderId="0" xfId="111" applyFont="1" applyFill="1" applyAlignment="1">
      <alignment vertical="center"/>
    </xf>
    <xf numFmtId="0" fontId="25" fillId="0" borderId="0" xfId="111" applyFont="1" applyFill="1" applyAlignment="1">
      <alignment horizontal="right" vertical="center"/>
    </xf>
    <xf numFmtId="0" fontId="35" fillId="0" borderId="1" xfId="111" applyFont="1" applyFill="1" applyBorder="1" applyAlignment="1">
      <alignment horizontal="center" vertical="center" wrapText="1"/>
    </xf>
    <xf numFmtId="0" fontId="35" fillId="0" borderId="1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vertical="center" wrapText="1"/>
    </xf>
    <xf numFmtId="176" fontId="0" fillId="0" borderId="1" xfId="111" applyNumberFormat="1" applyFill="1" applyBorder="1" applyAlignment="1">
      <alignment horizontal="right" vertical="center" wrapText="1"/>
    </xf>
    <xf numFmtId="0" fontId="0" fillId="0" borderId="1" xfId="21" applyFont="1" applyFill="1" applyBorder="1" applyAlignment="1">
      <alignment vertical="center"/>
    </xf>
    <xf numFmtId="181" fontId="0" fillId="0" borderId="1" xfId="111" applyNumberFormat="1" applyFill="1" applyBorder="1" applyAlignment="1">
      <alignment horizontal="right" vertical="center" wrapText="1"/>
    </xf>
    <xf numFmtId="0" fontId="35" fillId="0" borderId="1" xfId="4" applyFont="1" applyFill="1" applyBorder="1" applyAlignment="1">
      <alignment horizontal="center" vertical="center"/>
    </xf>
    <xf numFmtId="176" fontId="35" fillId="0" borderId="1" xfId="111" applyNumberFormat="1" applyFont="1" applyFill="1" applyBorder="1" applyAlignment="1">
      <alignment horizontal="right" vertical="center" wrapText="1"/>
    </xf>
    <xf numFmtId="0" fontId="35" fillId="0" borderId="1" xfId="11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176" fontId="0" fillId="0" borderId="1" xfId="111" applyNumberFormat="1" applyFont="1" applyFill="1" applyBorder="1" applyAlignment="1">
      <alignment horizontal="right" vertical="center" wrapText="1"/>
    </xf>
    <xf numFmtId="0" fontId="0" fillId="0" borderId="1" xfId="111" applyFont="1" applyFill="1" applyBorder="1" applyAlignment="1">
      <alignment vertical="center"/>
    </xf>
    <xf numFmtId="0" fontId="0" fillId="0" borderId="1" xfId="11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>
      <alignment vertical="center"/>
    </xf>
    <xf numFmtId="0" fontId="2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10" fillId="0" borderId="0" xfId="114" applyFill="1">
      <alignment vertical="center"/>
    </xf>
    <xf numFmtId="0" fontId="34" fillId="0" borderId="0" xfId="57" applyNumberFormat="1" applyFont="1" applyFill="1" applyAlignment="1" applyProtection="1">
      <alignment horizontal="center" vertical="center"/>
    </xf>
    <xf numFmtId="49" fontId="25" fillId="0" borderId="5" xfId="112" applyNumberFormat="1" applyFont="1" applyFill="1" applyBorder="1" applyAlignment="1" applyProtection="1">
      <alignment vertical="center"/>
    </xf>
    <xf numFmtId="180" fontId="25" fillId="0" borderId="0" xfId="57" applyNumberFormat="1" applyFont="1" applyFill="1" applyAlignment="1" applyProtection="1">
      <alignment vertical="center"/>
    </xf>
    <xf numFmtId="180" fontId="25" fillId="0" borderId="5" xfId="57" applyNumberFormat="1" applyFont="1" applyFill="1" applyBorder="1" applyAlignment="1" applyProtection="1">
      <alignment vertical="center"/>
    </xf>
    <xf numFmtId="0" fontId="25" fillId="0" borderId="7" xfId="57" applyNumberFormat="1" applyFont="1" applyFill="1" applyBorder="1" applyAlignment="1" applyProtection="1">
      <alignment horizontal="center" vertical="center"/>
    </xf>
    <xf numFmtId="0" fontId="25" fillId="0" borderId="2" xfId="57" applyNumberFormat="1" applyFont="1" applyFill="1" applyBorder="1" applyAlignment="1" applyProtection="1">
      <alignment horizontal="center" vertical="center"/>
    </xf>
    <xf numFmtId="0" fontId="25" fillId="0" borderId="8" xfId="57" applyNumberFormat="1" applyFont="1" applyFill="1" applyBorder="1" applyAlignment="1" applyProtection="1">
      <alignment horizontal="center" vertical="center"/>
    </xf>
    <xf numFmtId="0" fontId="25" fillId="0" borderId="3" xfId="57" applyNumberFormat="1" applyFont="1" applyFill="1" applyBorder="1" applyAlignment="1" applyProtection="1">
      <alignment horizontal="center" vertical="center"/>
    </xf>
    <xf numFmtId="0" fontId="25" fillId="0" borderId="1" xfId="57" applyNumberFormat="1" applyFont="1" applyFill="1" applyBorder="1" applyAlignment="1" applyProtection="1">
      <alignment horizontal="center" vertical="center" wrapText="1"/>
    </xf>
    <xf numFmtId="0" fontId="25" fillId="0" borderId="1" xfId="57" applyNumberFormat="1" applyFont="1" applyFill="1" applyBorder="1" applyAlignment="1" applyProtection="1">
      <alignment horizontal="center" vertical="center"/>
    </xf>
    <xf numFmtId="182" fontId="25" fillId="0" borderId="1" xfId="57" applyNumberFormat="1" applyFont="1" applyFill="1" applyBorder="1" applyAlignment="1" applyProtection="1">
      <alignment horizontal="center" vertical="center"/>
    </xf>
    <xf numFmtId="183" fontId="25" fillId="0" borderId="1" xfId="57" applyNumberFormat="1" applyFont="1" applyFill="1" applyBorder="1" applyAlignment="1" applyProtection="1">
      <alignment horizontal="center" vertical="center"/>
    </xf>
    <xf numFmtId="0" fontId="25" fillId="0" borderId="11" xfId="57" applyNumberFormat="1" applyFont="1" applyFill="1" applyBorder="1" applyAlignment="1" applyProtection="1">
      <alignment horizontal="center" vertical="center"/>
    </xf>
    <xf numFmtId="0" fontId="25" fillId="0" borderId="1" xfId="57" applyFont="1" applyFill="1" applyBorder="1" applyAlignment="1">
      <alignment horizontal="center" vertical="center"/>
    </xf>
    <xf numFmtId="0" fontId="25" fillId="0" borderId="4" xfId="57" applyNumberFormat="1" applyFont="1" applyFill="1" applyBorder="1" applyAlignment="1" applyProtection="1">
      <alignment horizontal="center" vertical="center"/>
    </xf>
    <xf numFmtId="0" fontId="25" fillId="0" borderId="1" xfId="114" applyFont="1" applyFill="1" applyBorder="1" applyAlignment="1">
      <alignment horizontal="center" vertical="center"/>
    </xf>
    <xf numFmtId="49" fontId="25" fillId="0" borderId="1" xfId="114" applyNumberFormat="1" applyFont="1" applyFill="1" applyBorder="1" applyAlignment="1">
      <alignment horizontal="left" vertical="center"/>
    </xf>
    <xf numFmtId="49" fontId="25" fillId="0" borderId="1" xfId="57" applyNumberFormat="1" applyFont="1" applyFill="1" applyBorder="1" applyAlignment="1">
      <alignment horizontal="left" vertical="center"/>
    </xf>
    <xf numFmtId="49" fontId="25" fillId="0" borderId="1" xfId="57" applyNumberFormat="1" applyFont="1" applyFill="1" applyBorder="1" applyAlignment="1">
      <alignment horizontal="left" vertical="center" wrapText="1"/>
    </xf>
    <xf numFmtId="184" fontId="25" fillId="0" borderId="1" xfId="57" applyNumberFormat="1" applyFont="1" applyFill="1" applyBorder="1" applyAlignment="1">
      <alignment horizontal="right" vertical="center"/>
    </xf>
    <xf numFmtId="0" fontId="0" fillId="0" borderId="0" xfId="57" applyFont="1" applyFill="1" applyAlignment="1"/>
    <xf numFmtId="180" fontId="25" fillId="0" borderId="5" xfId="57" applyNumberFormat="1" applyFont="1" applyFill="1" applyBorder="1" applyAlignment="1" applyProtection="1">
      <alignment horizontal="right" vertical="center"/>
    </xf>
    <xf numFmtId="0" fontId="25" fillId="0" borderId="7" xfId="57" applyFont="1" applyFill="1" applyBorder="1" applyAlignment="1">
      <alignment horizontal="center" vertical="center"/>
    </xf>
    <xf numFmtId="0" fontId="25" fillId="0" borderId="2" xfId="57" applyFont="1" applyFill="1" applyBorder="1" applyAlignment="1">
      <alignment horizontal="center" vertical="center"/>
    </xf>
    <xf numFmtId="0" fontId="25" fillId="0" borderId="8" xfId="57" applyFont="1" applyFill="1" applyBorder="1" applyAlignment="1">
      <alignment horizontal="center" vertical="center"/>
    </xf>
    <xf numFmtId="0" fontId="36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34" fillId="0" borderId="0" xfId="97" applyFont="1" applyFill="1" applyAlignment="1">
      <alignment horizontal="center" vertical="center"/>
    </xf>
    <xf numFmtId="0" fontId="22" fillId="0" borderId="0" xfId="97" applyFont="1" applyFill="1" applyAlignment="1">
      <alignment vertical="center"/>
    </xf>
    <xf numFmtId="0" fontId="25" fillId="0" borderId="0" xfId="97" applyFont="1" applyFill="1" applyAlignment="1">
      <alignment horizontal="right" vertical="center"/>
    </xf>
    <xf numFmtId="0" fontId="35" fillId="0" borderId="1" xfId="97" applyFont="1" applyFill="1" applyBorder="1" applyAlignment="1">
      <alignment horizontal="center" vertical="center"/>
    </xf>
    <xf numFmtId="0" fontId="35" fillId="0" borderId="1" xfId="97" applyFont="1" applyFill="1" applyBorder="1" applyAlignment="1">
      <alignment horizontal="center" vertical="center" wrapText="1"/>
    </xf>
    <xf numFmtId="0" fontId="0" fillId="0" borderId="1" xfId="97" applyFont="1" applyFill="1" applyBorder="1" applyAlignment="1">
      <alignment horizontal="center" vertical="center"/>
    </xf>
    <xf numFmtId="177" fontId="0" fillId="0" borderId="1" xfId="97" applyNumberFormat="1" applyFont="1" applyFill="1" applyBorder="1" applyAlignment="1">
      <alignment horizontal="right" vertical="center"/>
    </xf>
    <xf numFmtId="0" fontId="0" fillId="0" borderId="1" xfId="97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37" fillId="0" borderId="0" xfId="117" applyFont="1" applyFill="1" applyBorder="1" applyAlignment="1">
      <alignment horizontal="center" vertical="center"/>
    </xf>
    <xf numFmtId="0" fontId="6" fillId="0" borderId="0" xfId="117" applyFill="1">
      <alignment vertical="center"/>
    </xf>
    <xf numFmtId="0" fontId="38" fillId="0" borderId="0" xfId="117" applyFont="1" applyFill="1" applyBorder="1" applyAlignment="1">
      <alignment horizontal="center" vertical="center"/>
    </xf>
    <xf numFmtId="0" fontId="30" fillId="0" borderId="15" xfId="117" applyFont="1" applyFill="1" applyBorder="1" applyAlignment="1">
      <alignment horizontal="center" vertical="center" wrapText="1"/>
    </xf>
    <xf numFmtId="0" fontId="30" fillId="0" borderId="16" xfId="117" applyFont="1" applyFill="1" applyBorder="1" applyAlignment="1">
      <alignment horizontal="center" vertical="center" wrapText="1"/>
    </xf>
    <xf numFmtId="0" fontId="30" fillId="0" borderId="17" xfId="117" applyFont="1" applyFill="1" applyBorder="1" applyAlignment="1">
      <alignment horizontal="center" vertical="center" wrapText="1"/>
    </xf>
    <xf numFmtId="0" fontId="30" fillId="0" borderId="18" xfId="117" applyFont="1" applyFill="1" applyBorder="1" applyAlignment="1">
      <alignment horizontal="center" vertical="center"/>
    </xf>
    <xf numFmtId="0" fontId="30" fillId="0" borderId="19" xfId="117" applyFont="1" applyFill="1" applyBorder="1" applyAlignment="1">
      <alignment horizontal="center" vertical="center"/>
    </xf>
    <xf numFmtId="0" fontId="30" fillId="0" borderId="20" xfId="117" applyFont="1" applyFill="1" applyBorder="1" applyAlignment="1">
      <alignment horizontal="center" vertical="center" wrapText="1"/>
    </xf>
    <xf numFmtId="0" fontId="30" fillId="0" borderId="0" xfId="117" applyFont="1" applyFill="1" applyBorder="1" applyAlignment="1">
      <alignment horizontal="center" vertical="center" wrapText="1"/>
    </xf>
    <xf numFmtId="0" fontId="30" fillId="0" borderId="21" xfId="117" applyFont="1" applyFill="1" applyBorder="1" applyAlignment="1">
      <alignment horizontal="center" vertical="center" wrapText="1"/>
    </xf>
    <xf numFmtId="0" fontId="30" fillId="0" borderId="22" xfId="117" applyFont="1" applyFill="1" applyBorder="1" applyAlignment="1">
      <alignment horizontal="center" vertical="center" wrapText="1"/>
    </xf>
    <xf numFmtId="0" fontId="30" fillId="0" borderId="23" xfId="117" applyFont="1" applyFill="1" applyBorder="1" applyAlignment="1">
      <alignment horizontal="center" vertical="center" wrapText="1"/>
    </xf>
    <xf numFmtId="0" fontId="30" fillId="0" borderId="24" xfId="117" applyFont="1" applyFill="1" applyBorder="1" applyAlignment="1">
      <alignment horizontal="center" vertical="center" wrapText="1"/>
    </xf>
    <xf numFmtId="0" fontId="30" fillId="0" borderId="25" xfId="117" applyFont="1" applyFill="1" applyBorder="1" applyAlignment="1">
      <alignment horizontal="center" vertical="center" wrapText="1"/>
    </xf>
    <xf numFmtId="0" fontId="30" fillId="0" borderId="26" xfId="117" applyFont="1" applyFill="1" applyBorder="1" applyAlignment="1">
      <alignment horizontal="center" vertical="center" wrapText="1"/>
    </xf>
    <xf numFmtId="0" fontId="30" fillId="0" borderId="27" xfId="117" applyFont="1" applyFill="1" applyBorder="1" applyAlignment="1">
      <alignment horizontal="center" vertical="center" wrapText="1"/>
    </xf>
    <xf numFmtId="0" fontId="30" fillId="0" borderId="28" xfId="117" applyFont="1" applyFill="1" applyBorder="1" applyAlignment="1">
      <alignment horizontal="center" vertical="center" wrapText="1"/>
    </xf>
    <xf numFmtId="0" fontId="30" fillId="0" borderId="1" xfId="117" applyFont="1" applyFill="1" applyBorder="1" applyAlignment="1">
      <alignment horizontal="center" vertical="center" wrapText="1"/>
    </xf>
    <xf numFmtId="49" fontId="39" fillId="0" borderId="1" xfId="127" applyNumberFormat="1" applyFont="1" applyFill="1" applyBorder="1" applyAlignment="1">
      <alignment horizontal="left" vertical="center" wrapText="1"/>
    </xf>
    <xf numFmtId="177" fontId="39" fillId="0" borderId="1" xfId="127" applyNumberFormat="1" applyFont="1" applyFill="1" applyBorder="1" applyAlignment="1">
      <alignment horizontal="right" vertical="center" wrapText="1"/>
    </xf>
    <xf numFmtId="0" fontId="30" fillId="0" borderId="0" xfId="117" applyFont="1" applyFill="1" applyBorder="1" applyAlignment="1">
      <alignment horizontal="center" vertical="center"/>
    </xf>
    <xf numFmtId="0" fontId="30" fillId="0" borderId="29" xfId="117" applyFont="1" applyFill="1" applyBorder="1" applyAlignment="1">
      <alignment horizontal="center" vertical="center" wrapText="1"/>
    </xf>
    <xf numFmtId="0" fontId="30" fillId="0" borderId="30" xfId="117" applyFont="1" applyFill="1" applyBorder="1" applyAlignment="1">
      <alignment horizontal="center" vertical="center"/>
    </xf>
    <xf numFmtId="0" fontId="30" fillId="0" borderId="31" xfId="117" applyFont="1" applyFill="1" applyBorder="1" applyAlignment="1">
      <alignment horizontal="center" vertical="center"/>
    </xf>
    <xf numFmtId="0" fontId="30" fillId="0" borderId="32" xfId="117" applyFont="1" applyFill="1" applyBorder="1" applyAlignment="1">
      <alignment horizontal="center" vertical="center" wrapText="1"/>
    </xf>
    <xf numFmtId="0" fontId="30" fillId="0" borderId="30" xfId="117" applyFont="1" applyFill="1" applyBorder="1" applyAlignment="1">
      <alignment horizontal="center" vertical="center" wrapText="1"/>
    </xf>
    <xf numFmtId="177" fontId="30" fillId="0" borderId="1" xfId="117" applyNumberFormat="1" applyFont="1" applyFill="1" applyBorder="1" applyAlignment="1">
      <alignment horizontal="right" vertical="center" wrapText="1"/>
    </xf>
    <xf numFmtId="0" fontId="6" fillId="0" borderId="1" xfId="117" applyFill="1" applyBorder="1">
      <alignment vertical="center"/>
    </xf>
    <xf numFmtId="0" fontId="30" fillId="0" borderId="33" xfId="117" applyFont="1" applyFill="1" applyBorder="1" applyAlignment="1">
      <alignment horizontal="center" vertical="center" wrapText="1"/>
    </xf>
    <xf numFmtId="0" fontId="30" fillId="0" borderId="34" xfId="117" applyFont="1" applyFill="1" applyBorder="1" applyAlignment="1">
      <alignment horizontal="center" vertical="center" wrapText="1"/>
    </xf>
    <xf numFmtId="0" fontId="25" fillId="0" borderId="0" xfId="114" applyFont="1" applyFill="1" applyAlignment="1">
      <alignment vertical="center"/>
    </xf>
    <xf numFmtId="49" fontId="10" fillId="0" borderId="1" xfId="114" applyNumberFormat="1" applyFont="1" applyFill="1" applyBorder="1" applyAlignment="1">
      <alignment horizontal="left" vertical="center"/>
    </xf>
    <xf numFmtId="49" fontId="10" fillId="0" borderId="1" xfId="57" applyNumberFormat="1" applyFont="1" applyFill="1" applyBorder="1" applyAlignment="1">
      <alignment horizontal="left" vertical="center"/>
    </xf>
    <xf numFmtId="49" fontId="10" fillId="0" borderId="1" xfId="57" applyNumberFormat="1" applyFont="1" applyFill="1" applyBorder="1" applyAlignment="1">
      <alignment horizontal="left" vertical="center" wrapText="1"/>
    </xf>
    <xf numFmtId="184" fontId="10" fillId="0" borderId="1" xfId="57" applyNumberFormat="1" applyFont="1" applyFill="1" applyBorder="1" applyAlignment="1">
      <alignment horizontal="right" vertical="center"/>
    </xf>
    <xf numFmtId="0" fontId="0" fillId="0" borderId="1" xfId="57" applyFont="1" applyFill="1" applyBorder="1" applyAlignment="1"/>
    <xf numFmtId="0" fontId="0" fillId="0" borderId="1" xfId="114" applyFont="1" applyFill="1" applyBorder="1">
      <alignment vertical="center"/>
    </xf>
    <xf numFmtId="0" fontId="10" fillId="0" borderId="1" xfId="114" applyFill="1" applyBorder="1">
      <alignment vertical="center"/>
    </xf>
    <xf numFmtId="0" fontId="10" fillId="0" borderId="0" xfId="115" applyFill="1" applyAlignment="1">
      <alignment vertical="center"/>
    </xf>
    <xf numFmtId="0" fontId="0" fillId="0" borderId="0" xfId="115" applyFont="1" applyFill="1" applyAlignment="1"/>
    <xf numFmtId="0" fontId="25" fillId="0" borderId="0" xfId="115" applyFont="1" applyFill="1" applyAlignment="1"/>
    <xf numFmtId="0" fontId="10" fillId="0" borderId="0" xfId="115" applyFill="1" applyAlignment="1">
      <alignment wrapText="1"/>
    </xf>
    <xf numFmtId="0" fontId="10" fillId="0" borderId="0" xfId="115" applyFill="1" applyAlignment="1"/>
    <xf numFmtId="185" fontId="34" fillId="0" borderId="0" xfId="115" applyNumberFormat="1" applyFont="1" applyFill="1" applyAlignment="1" applyProtection="1">
      <alignment horizontal="center" vertical="center" wrapText="1"/>
    </xf>
    <xf numFmtId="185" fontId="25" fillId="0" borderId="5" xfId="115" applyNumberFormat="1" applyFont="1" applyFill="1" applyBorder="1" applyAlignment="1" applyProtection="1">
      <alignment vertical="center"/>
    </xf>
    <xf numFmtId="185" fontId="25" fillId="0" borderId="0" xfId="115" applyNumberFormat="1" applyFont="1" applyFill="1" applyBorder="1" applyAlignment="1" applyProtection="1">
      <alignment vertical="center" wrapText="1"/>
    </xf>
    <xf numFmtId="185" fontId="22" fillId="0" borderId="0" xfId="115" applyNumberFormat="1" applyFont="1" applyFill="1" applyBorder="1" applyAlignment="1" applyProtection="1">
      <alignment vertical="center" wrapText="1"/>
    </xf>
    <xf numFmtId="185" fontId="25" fillId="0" borderId="7" xfId="115" applyNumberFormat="1" applyFont="1" applyFill="1" applyBorder="1" applyAlignment="1" applyProtection="1">
      <alignment horizontal="center" vertical="center" wrapText="1"/>
    </xf>
    <xf numFmtId="185" fontId="25" fillId="0" borderId="2" xfId="115" applyNumberFormat="1" applyFont="1" applyFill="1" applyBorder="1" applyAlignment="1" applyProtection="1">
      <alignment horizontal="center" vertical="center" wrapText="1"/>
    </xf>
    <xf numFmtId="185" fontId="25" fillId="0" borderId="8" xfId="115" applyNumberFormat="1" applyFont="1" applyFill="1" applyBorder="1" applyAlignment="1" applyProtection="1">
      <alignment horizontal="center" vertical="center" wrapText="1"/>
    </xf>
    <xf numFmtId="185" fontId="25" fillId="0" borderId="1" xfId="115" applyNumberFormat="1" applyFont="1" applyFill="1" applyBorder="1" applyAlignment="1" applyProtection="1">
      <alignment horizontal="centerContinuous" vertical="center"/>
    </xf>
    <xf numFmtId="185" fontId="25" fillId="0" borderId="35" xfId="115" applyNumberFormat="1" applyFont="1" applyFill="1" applyBorder="1" applyAlignment="1" applyProtection="1">
      <alignment horizontal="center" vertical="center" wrapText="1"/>
    </xf>
    <xf numFmtId="185" fontId="25" fillId="0" borderId="12" xfId="115" applyNumberFormat="1" applyFont="1" applyFill="1" applyBorder="1" applyAlignment="1" applyProtection="1">
      <alignment horizontal="center" vertical="center" wrapText="1"/>
    </xf>
    <xf numFmtId="185" fontId="25" fillId="0" borderId="7" xfId="115" applyNumberFormat="1" applyFont="1" applyFill="1" applyBorder="1" applyAlignment="1" applyProtection="1">
      <alignment horizontal="center" vertical="center"/>
    </xf>
    <xf numFmtId="0" fontId="25" fillId="0" borderId="1" xfId="115" applyNumberFormat="1" applyFont="1" applyFill="1" applyBorder="1" applyAlignment="1" applyProtection="1">
      <alignment horizontal="center" vertical="center"/>
    </xf>
    <xf numFmtId="0" fontId="25" fillId="0" borderId="7" xfId="112" applyFont="1" applyFill="1" applyBorder="1" applyAlignment="1">
      <alignment horizontal="center" vertical="center"/>
    </xf>
    <xf numFmtId="0" fontId="25" fillId="0" borderId="8" xfId="112" applyFont="1" applyFill="1" applyBorder="1" applyAlignment="1">
      <alignment horizontal="center" vertical="center"/>
    </xf>
    <xf numFmtId="180" fontId="25" fillId="0" borderId="1" xfId="115" applyNumberFormat="1" applyFont="1" applyFill="1" applyBorder="1" applyAlignment="1" applyProtection="1">
      <alignment horizontal="centerContinuous" vertical="center"/>
    </xf>
    <xf numFmtId="185" fontId="25" fillId="0" borderId="6" xfId="115" applyNumberFormat="1" applyFont="1" applyFill="1" applyBorder="1" applyAlignment="1" applyProtection="1">
      <alignment horizontal="center" vertical="center" wrapText="1"/>
    </xf>
    <xf numFmtId="185" fontId="25" fillId="0" borderId="13" xfId="115" applyNumberFormat="1" applyFont="1" applyFill="1" applyBorder="1" applyAlignment="1" applyProtection="1">
      <alignment horizontal="center" vertical="center" wrapText="1"/>
    </xf>
    <xf numFmtId="185" fontId="25" fillId="0" borderId="35" xfId="115" applyNumberFormat="1" applyFont="1" applyFill="1" applyBorder="1" applyAlignment="1" applyProtection="1">
      <alignment horizontal="center" vertical="center"/>
    </xf>
    <xf numFmtId="0" fontId="25" fillId="0" borderId="3" xfId="112" applyFont="1" applyFill="1" applyBorder="1" applyAlignment="1">
      <alignment horizontal="center" vertical="center" wrapText="1"/>
    </xf>
    <xf numFmtId="180" fontId="25" fillId="0" borderId="7" xfId="115" applyNumberFormat="1" applyFont="1" applyFill="1" applyBorder="1" applyAlignment="1" applyProtection="1">
      <alignment horizontal="center" vertical="center"/>
    </xf>
    <xf numFmtId="185" fontId="25" fillId="0" borderId="10" xfId="115" applyNumberFormat="1" applyFont="1" applyFill="1" applyBorder="1" applyAlignment="1" applyProtection="1">
      <alignment horizontal="center" vertical="center" wrapText="1"/>
    </xf>
    <xf numFmtId="185" fontId="25" fillId="0" borderId="9" xfId="115" applyNumberFormat="1" applyFont="1" applyFill="1" applyBorder="1" applyAlignment="1" applyProtection="1">
      <alignment horizontal="center" vertical="center" wrapText="1"/>
    </xf>
    <xf numFmtId="0" fontId="25" fillId="0" borderId="4" xfId="112" applyFont="1" applyFill="1" applyBorder="1" applyAlignment="1">
      <alignment horizontal="center" vertical="center" wrapText="1"/>
    </xf>
    <xf numFmtId="180" fontId="25" fillId="0" borderId="1" xfId="115" applyNumberFormat="1" applyFont="1" applyFill="1" applyBorder="1" applyAlignment="1" applyProtection="1">
      <alignment horizontal="center" vertical="center" wrapText="1"/>
    </xf>
    <xf numFmtId="186" fontId="25" fillId="0" borderId="7" xfId="112" applyNumberFormat="1" applyFont="1" applyFill="1" applyBorder="1" applyAlignment="1">
      <alignment horizontal="left" vertical="center" wrapText="1"/>
    </xf>
    <xf numFmtId="186" fontId="25" fillId="0" borderId="8" xfId="112" applyNumberFormat="1" applyFont="1" applyFill="1" applyBorder="1" applyAlignment="1">
      <alignment horizontal="left" vertical="center" wrapText="1"/>
    </xf>
    <xf numFmtId="184" fontId="25" fillId="0" borderId="3" xfId="112" applyNumberFormat="1" applyFont="1" applyFill="1" applyBorder="1" applyAlignment="1" applyProtection="1">
      <alignment horizontal="right" vertical="center" wrapText="1"/>
    </xf>
    <xf numFmtId="0" fontId="25" fillId="0" borderId="8" xfId="100" applyFont="1" applyFill="1" applyBorder="1" applyAlignment="1">
      <alignment vertical="center" wrapText="1"/>
    </xf>
    <xf numFmtId="184" fontId="25" fillId="0" borderId="1" xfId="115" applyNumberFormat="1" applyFont="1" applyFill="1" applyBorder="1" applyAlignment="1" applyProtection="1">
      <alignment horizontal="right" vertical="center" wrapText="1"/>
    </xf>
    <xf numFmtId="184" fontId="25" fillId="0" borderId="1" xfId="112" applyNumberFormat="1" applyFont="1" applyFill="1" applyBorder="1" applyAlignment="1" applyProtection="1">
      <alignment horizontal="right" vertical="center" wrapText="1"/>
    </xf>
    <xf numFmtId="0" fontId="25" fillId="0" borderId="1" xfId="100" applyFont="1" applyFill="1" applyBorder="1" applyAlignment="1">
      <alignment vertical="center" wrapText="1"/>
    </xf>
    <xf numFmtId="184" fontId="25" fillId="0" borderId="1" xfId="115" applyNumberFormat="1" applyFont="1" applyFill="1" applyBorder="1" applyAlignment="1">
      <alignment horizontal="right" vertical="center" wrapText="1"/>
    </xf>
    <xf numFmtId="184" fontId="25" fillId="0" borderId="11" xfId="112" applyNumberFormat="1" applyFont="1" applyFill="1" applyBorder="1" applyAlignment="1" applyProtection="1">
      <alignment horizontal="right" vertical="center" wrapText="1"/>
    </xf>
    <xf numFmtId="184" fontId="25" fillId="0" borderId="4" xfId="112" applyNumberFormat="1" applyFont="1" applyFill="1" applyBorder="1" applyAlignment="1" applyProtection="1">
      <alignment horizontal="right" vertical="center" wrapText="1"/>
    </xf>
    <xf numFmtId="186" fontId="25" fillId="0" borderId="2" xfId="112" applyNumberFormat="1" applyFont="1" applyFill="1" applyBorder="1" applyAlignment="1">
      <alignment horizontal="left" vertical="center" wrapText="1"/>
    </xf>
    <xf numFmtId="0" fontId="25" fillId="0" borderId="7" xfId="112" applyFont="1" applyFill="1" applyBorder="1" applyAlignment="1">
      <alignment horizontal="left" vertical="center" wrapText="1"/>
    </xf>
    <xf numFmtId="0" fontId="25" fillId="0" borderId="8" xfId="112" applyFont="1" applyFill="1" applyBorder="1" applyAlignment="1">
      <alignment horizontal="left" vertical="center" wrapText="1"/>
    </xf>
    <xf numFmtId="0" fontId="25" fillId="0" borderId="1" xfId="116" applyFont="1" applyFill="1" applyBorder="1" applyAlignment="1">
      <alignment vertical="center" wrapText="1"/>
    </xf>
    <xf numFmtId="180" fontId="25" fillId="0" borderId="1" xfId="116" applyNumberFormat="1" applyFont="1" applyFill="1" applyBorder="1" applyAlignment="1">
      <alignment vertical="center" wrapText="1"/>
    </xf>
    <xf numFmtId="0" fontId="25" fillId="0" borderId="7" xfId="116" applyFont="1" applyFill="1" applyBorder="1" applyAlignment="1">
      <alignment vertical="center" wrapText="1"/>
    </xf>
    <xf numFmtId="0" fontId="25" fillId="0" borderId="8" xfId="116" applyFont="1" applyFill="1" applyBorder="1" applyAlignment="1">
      <alignment vertical="center" wrapText="1"/>
    </xf>
    <xf numFmtId="0" fontId="25" fillId="0" borderId="7" xfId="116" applyFont="1" applyFill="1" applyBorder="1" applyAlignment="1">
      <alignment horizontal="center" vertical="center" wrapText="1"/>
    </xf>
    <xf numFmtId="0" fontId="25" fillId="0" borderId="8" xfId="116" applyFont="1" applyFill="1" applyBorder="1" applyAlignment="1">
      <alignment horizontal="center" vertical="center" wrapText="1"/>
    </xf>
    <xf numFmtId="0" fontId="25" fillId="0" borderId="1" xfId="115" applyFont="1" applyFill="1" applyBorder="1" applyAlignment="1">
      <alignment horizontal="left" vertical="center" wrapText="1"/>
    </xf>
    <xf numFmtId="180" fontId="25" fillId="0" borderId="1" xfId="115" applyNumberFormat="1" applyFont="1" applyFill="1" applyBorder="1" applyAlignment="1">
      <alignment horizontal="right" vertical="center" wrapText="1"/>
    </xf>
    <xf numFmtId="0" fontId="25" fillId="0" borderId="7" xfId="115" applyFont="1" applyFill="1" applyBorder="1" applyAlignment="1">
      <alignment horizontal="left" vertical="center" wrapText="1"/>
    </xf>
    <xf numFmtId="0" fontId="25" fillId="0" borderId="8" xfId="115" applyFont="1" applyFill="1" applyBorder="1" applyAlignment="1">
      <alignment horizontal="left" vertical="center" wrapText="1"/>
    </xf>
    <xf numFmtId="0" fontId="25" fillId="0" borderId="7" xfId="112" applyFont="1" applyFill="1" applyBorder="1" applyAlignment="1">
      <alignment horizontal="center" vertical="center" wrapText="1"/>
    </xf>
    <xf numFmtId="0" fontId="25" fillId="0" borderId="8" xfId="112" applyFont="1" applyFill="1" applyBorder="1" applyAlignment="1">
      <alignment horizontal="center" vertical="center" wrapText="1"/>
    </xf>
    <xf numFmtId="0" fontId="25" fillId="0" borderId="7" xfId="112" applyFont="1" applyFill="1" applyBorder="1" applyAlignment="1">
      <alignment vertical="center" wrapText="1"/>
    </xf>
    <xf numFmtId="0" fontId="25" fillId="0" borderId="8" xfId="112" applyFont="1" applyFill="1" applyBorder="1" applyAlignment="1">
      <alignment vertical="center" wrapText="1"/>
    </xf>
    <xf numFmtId="177" fontId="25" fillId="0" borderId="4" xfId="112" applyNumberFormat="1" applyFont="1" applyFill="1" applyBorder="1" applyAlignment="1" applyProtection="1">
      <alignment horizontal="right" vertical="center" wrapText="1"/>
    </xf>
    <xf numFmtId="0" fontId="25" fillId="0" borderId="1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5" fontId="25" fillId="0" borderId="0" xfId="115" applyNumberFormat="1" applyFont="1" applyFill="1" applyAlignment="1" applyProtection="1">
      <alignment horizontal="right" vertical="center" wrapText="1"/>
    </xf>
    <xf numFmtId="0" fontId="25" fillId="0" borderId="1" xfId="115" applyFont="1" applyFill="1" applyBorder="1" applyAlignment="1">
      <alignment horizontal="centerContinuous"/>
    </xf>
    <xf numFmtId="0" fontId="25" fillId="0" borderId="1" xfId="115" applyFont="1" applyFill="1" applyBorder="1" applyAlignment="1">
      <alignment horizontal="centerContinuous" vertical="center"/>
    </xf>
    <xf numFmtId="180" fontId="25" fillId="0" borderId="2" xfId="115" applyNumberFormat="1" applyFont="1" applyFill="1" applyBorder="1" applyAlignment="1" applyProtection="1">
      <alignment horizontal="center" vertical="center"/>
    </xf>
    <xf numFmtId="49" fontId="25" fillId="0" borderId="1" xfId="115" applyNumberFormat="1" applyFont="1" applyFill="1" applyBorder="1" applyAlignment="1">
      <alignment horizontal="center" vertical="center" wrapText="1"/>
    </xf>
    <xf numFmtId="49" fontId="25" fillId="0" borderId="3" xfId="115" applyNumberFormat="1" applyFont="1" applyFill="1" applyBorder="1" applyAlignment="1">
      <alignment horizontal="center" vertical="center" wrapText="1"/>
    </xf>
    <xf numFmtId="0" fontId="25" fillId="0" borderId="1" xfId="115" applyFont="1" applyFill="1" applyBorder="1" applyAlignment="1">
      <alignment horizontal="center" vertical="center" wrapText="1"/>
    </xf>
    <xf numFmtId="49" fontId="25" fillId="0" borderId="1" xfId="115" applyNumberFormat="1" applyFont="1" applyFill="1" applyBorder="1" applyAlignment="1">
      <alignment horizontal="center" vertical="center"/>
    </xf>
    <xf numFmtId="49" fontId="25" fillId="0" borderId="4" xfId="115" applyNumberFormat="1" applyFont="1" applyFill="1" applyBorder="1" applyAlignment="1">
      <alignment horizontal="center" vertical="center" wrapText="1"/>
    </xf>
    <xf numFmtId="184" fontId="25" fillId="0" borderId="1" xfId="115" applyNumberFormat="1" applyFont="1" applyFill="1" applyBorder="1" applyAlignment="1">
      <alignment horizontal="right" vertical="center"/>
    </xf>
    <xf numFmtId="0" fontId="25" fillId="0" borderId="0" xfId="116" applyFont="1" applyFill="1">
      <alignment vertical="center"/>
    </xf>
    <xf numFmtId="0" fontId="10" fillId="0" borderId="0" xfId="113" applyFill="1" applyAlignment="1">
      <alignment wrapText="1"/>
    </xf>
    <xf numFmtId="0" fontId="10" fillId="0" borderId="0" xfId="113" applyFill="1" applyAlignment="1"/>
    <xf numFmtId="0" fontId="34" fillId="0" borderId="0" xfId="113" applyNumberFormat="1" applyFont="1" applyFill="1" applyAlignment="1" applyProtection="1">
      <alignment horizontal="center" vertical="center"/>
    </xf>
    <xf numFmtId="0" fontId="25" fillId="0" borderId="5" xfId="113" applyFont="1" applyFill="1" applyBorder="1" applyAlignment="1">
      <alignment vertical="center"/>
    </xf>
    <xf numFmtId="0" fontId="25" fillId="0" borderId="0" xfId="113" applyFont="1" applyFill="1" applyAlignment="1">
      <alignment vertical="center"/>
    </xf>
    <xf numFmtId="0" fontId="25" fillId="0" borderId="1" xfId="113" applyFont="1" applyFill="1" applyBorder="1" applyAlignment="1">
      <alignment horizontal="center" vertical="center"/>
    </xf>
    <xf numFmtId="0" fontId="25" fillId="0" borderId="1" xfId="113" applyNumberFormat="1" applyFont="1" applyFill="1" applyBorder="1" applyAlignment="1" applyProtection="1">
      <alignment horizontal="center" vertical="center" wrapText="1"/>
    </xf>
    <xf numFmtId="49" fontId="10" fillId="0" borderId="1" xfId="113" applyNumberFormat="1" applyFont="1" applyFill="1" applyBorder="1" applyAlignment="1">
      <alignment horizontal="center" vertical="center" wrapText="1"/>
    </xf>
    <xf numFmtId="49" fontId="10" fillId="0" borderId="7" xfId="113" applyNumberFormat="1" applyFont="1" applyFill="1" applyBorder="1" applyAlignment="1">
      <alignment horizontal="center" vertical="center" wrapText="1"/>
    </xf>
    <xf numFmtId="49" fontId="10" fillId="0" borderId="2" xfId="113" applyNumberFormat="1" applyFont="1" applyFill="1" applyBorder="1" applyAlignment="1">
      <alignment horizontal="center" vertical="center" wrapText="1"/>
    </xf>
    <xf numFmtId="49" fontId="10" fillId="0" borderId="7" xfId="113" applyNumberFormat="1" applyFill="1" applyBorder="1" applyAlignment="1">
      <alignment horizontal="center" vertical="center" wrapText="1"/>
    </xf>
    <xf numFmtId="49" fontId="10" fillId="0" borderId="2" xfId="113" applyNumberFormat="1" applyFill="1" applyBorder="1" applyAlignment="1">
      <alignment horizontal="center" vertical="center" wrapText="1"/>
    </xf>
    <xf numFmtId="0" fontId="25" fillId="0" borderId="1" xfId="113" applyNumberFormat="1" applyFont="1" applyFill="1" applyBorder="1" applyAlignment="1" applyProtection="1">
      <alignment horizontal="center" vertical="center"/>
    </xf>
    <xf numFmtId="49" fontId="10" fillId="0" borderId="3" xfId="113" applyNumberFormat="1" applyFill="1" applyBorder="1" applyAlignment="1">
      <alignment horizontal="center" vertical="center" wrapText="1"/>
    </xf>
    <xf numFmtId="49" fontId="10" fillId="0" borderId="4" xfId="113" applyNumberFormat="1" applyFont="1" applyFill="1" applyBorder="1" applyAlignment="1">
      <alignment horizontal="center" vertical="center" wrapText="1"/>
    </xf>
    <xf numFmtId="49" fontId="10" fillId="0" borderId="4" xfId="113" applyNumberFormat="1" applyFill="1" applyBorder="1" applyAlignment="1">
      <alignment horizontal="center" vertical="center" wrapText="1"/>
    </xf>
    <xf numFmtId="0" fontId="25" fillId="0" borderId="3" xfId="113" applyFont="1" applyFill="1" applyBorder="1" applyAlignment="1">
      <alignment horizontal="center" vertical="center"/>
    </xf>
    <xf numFmtId="49" fontId="10" fillId="0" borderId="1" xfId="113" applyNumberFormat="1" applyFont="1" applyFill="1" applyBorder="1" applyAlignment="1" applyProtection="1">
      <alignment horizontal="left" vertical="center" wrapText="1"/>
    </xf>
    <xf numFmtId="49" fontId="10" fillId="0" borderId="7" xfId="113" applyNumberFormat="1" applyFont="1" applyFill="1" applyBorder="1" applyAlignment="1" applyProtection="1">
      <alignment horizontal="left" vertical="center" wrapText="1"/>
    </xf>
    <xf numFmtId="184" fontId="10" fillId="0" borderId="7" xfId="113" applyNumberFormat="1" applyFont="1" applyFill="1" applyBorder="1" applyAlignment="1" applyProtection="1">
      <alignment horizontal="right" vertical="center" wrapText="1"/>
    </xf>
    <xf numFmtId="184" fontId="10" fillId="0" borderId="1" xfId="113" applyNumberFormat="1" applyFont="1" applyFill="1" applyBorder="1" applyAlignment="1" applyProtection="1">
      <alignment horizontal="right" vertical="center" wrapText="1"/>
    </xf>
    <xf numFmtId="49" fontId="10" fillId="0" borderId="8" xfId="113" applyNumberFormat="1" applyFill="1" applyBorder="1" applyAlignment="1">
      <alignment horizontal="center" vertical="center" wrapText="1"/>
    </xf>
    <xf numFmtId="49" fontId="10" fillId="0" borderId="8" xfId="113" applyNumberFormat="1" applyFont="1" applyFill="1" applyBorder="1" applyAlignment="1">
      <alignment horizontal="center" vertical="center" wrapText="1"/>
    </xf>
    <xf numFmtId="49" fontId="10" fillId="0" borderId="1" xfId="113" applyNumberFormat="1" applyFill="1" applyBorder="1" applyAlignment="1">
      <alignment horizontal="center" vertical="center" wrapText="1"/>
    </xf>
    <xf numFmtId="184" fontId="25" fillId="0" borderId="1" xfId="113" applyNumberFormat="1" applyFont="1" applyFill="1" applyBorder="1" applyAlignment="1" applyProtection="1">
      <alignment horizontal="right" vertical="center" wrapText="1"/>
    </xf>
    <xf numFmtId="0" fontId="10" fillId="0" borderId="1" xfId="113" applyFill="1" applyBorder="1" applyAlignment="1">
      <alignment wrapText="1"/>
    </xf>
    <xf numFmtId="0" fontId="10" fillId="0" borderId="0" xfId="113" applyFill="1" applyAlignment="1">
      <alignment horizontal="right" vertical="center"/>
    </xf>
    <xf numFmtId="49" fontId="10" fillId="0" borderId="3" xfId="113" applyNumberFormat="1" applyFont="1" applyFill="1" applyBorder="1" applyAlignment="1">
      <alignment horizontal="center" vertical="center" wrapText="1"/>
    </xf>
    <xf numFmtId="49" fontId="10" fillId="0" borderId="11" xfId="113" applyNumberFormat="1" applyFont="1" applyFill="1" applyBorder="1" applyAlignment="1">
      <alignment horizontal="center" vertical="center" wrapText="1"/>
    </xf>
    <xf numFmtId="0" fontId="10" fillId="0" borderId="0" xfId="112" applyFill="1" applyAlignment="1"/>
    <xf numFmtId="0" fontId="34" fillId="0" borderId="0" xfId="112" applyFont="1" applyFill="1" applyAlignment="1">
      <alignment horizontal="center" vertical="center"/>
    </xf>
    <xf numFmtId="49" fontId="25" fillId="0" borderId="0" xfId="112" applyNumberFormat="1" applyFont="1" applyFill="1" applyBorder="1" applyAlignment="1" applyProtection="1">
      <alignment vertical="center"/>
    </xf>
    <xf numFmtId="49" fontId="25" fillId="0" borderId="0" xfId="112" applyNumberFormat="1" applyFont="1" applyFill="1" applyBorder="1" applyAlignment="1" applyProtection="1">
      <alignment horizontal="left" vertical="center"/>
    </xf>
    <xf numFmtId="49" fontId="25" fillId="0" borderId="5" xfId="112" applyNumberFormat="1" applyFont="1" applyFill="1" applyBorder="1" applyAlignment="1" applyProtection="1">
      <alignment horizontal="left" vertical="center"/>
    </xf>
    <xf numFmtId="0" fontId="25" fillId="0" borderId="0" xfId="112" applyFont="1" applyFill="1" applyAlignment="1">
      <alignment horizontal="right" vertical="center"/>
    </xf>
    <xf numFmtId="0" fontId="25" fillId="0" borderId="0" xfId="112" applyFont="1" applyFill="1" applyAlignment="1"/>
    <xf numFmtId="49" fontId="24" fillId="0" borderId="1" xfId="112" applyNumberFormat="1" applyFont="1" applyFill="1" applyBorder="1" applyAlignment="1" applyProtection="1">
      <alignment horizontal="center" vertical="center"/>
    </xf>
    <xf numFmtId="49" fontId="24" fillId="0" borderId="8" xfId="112" applyNumberFormat="1" applyFont="1" applyFill="1" applyBorder="1" applyAlignment="1" applyProtection="1">
      <alignment horizontal="center" vertical="center"/>
    </xf>
    <xf numFmtId="0" fontId="25" fillId="0" borderId="11" xfId="112" applyFont="1" applyFill="1" applyBorder="1" applyAlignment="1">
      <alignment horizontal="center" vertical="center"/>
    </xf>
    <xf numFmtId="0" fontId="25" fillId="0" borderId="3" xfId="112" applyFont="1" applyFill="1" applyBorder="1" applyAlignment="1">
      <alignment horizontal="center" vertical="center"/>
    </xf>
    <xf numFmtId="0" fontId="25" fillId="0" borderId="1" xfId="112" applyFont="1" applyFill="1" applyBorder="1" applyAlignment="1">
      <alignment horizontal="center" vertical="center"/>
    </xf>
    <xf numFmtId="0" fontId="25" fillId="0" borderId="4" xfId="112" applyFont="1" applyFill="1" applyBorder="1" applyAlignment="1">
      <alignment horizontal="center" vertical="center"/>
    </xf>
    <xf numFmtId="0" fontId="25" fillId="0" borderId="9" xfId="112" applyFont="1" applyFill="1" applyBorder="1" applyAlignment="1">
      <alignment horizontal="center" vertical="center"/>
    </xf>
    <xf numFmtId="186" fontId="25" fillId="0" borderId="2" xfId="112" applyNumberFormat="1" applyFont="1" applyFill="1" applyBorder="1" applyAlignment="1">
      <alignment horizontal="left" vertical="center"/>
    </xf>
    <xf numFmtId="184" fontId="25" fillId="0" borderId="9" xfId="112" applyNumberFormat="1" applyFont="1" applyFill="1" applyBorder="1" applyAlignment="1" applyProtection="1">
      <alignment horizontal="right" vertical="center" wrapText="1"/>
    </xf>
    <xf numFmtId="186" fontId="25" fillId="0" borderId="2" xfId="112" applyNumberFormat="1" applyFont="1" applyFill="1" applyBorder="1" applyAlignment="1" applyProtection="1">
      <alignment horizontal="left" vertical="center"/>
    </xf>
    <xf numFmtId="177" fontId="25" fillId="0" borderId="3" xfId="112" applyNumberFormat="1" applyFont="1" applyFill="1" applyBorder="1" applyAlignment="1" applyProtection="1">
      <alignment horizontal="right" vertical="center" wrapText="1"/>
    </xf>
    <xf numFmtId="186" fontId="25" fillId="0" borderId="1" xfId="112" applyNumberFormat="1" applyFont="1" applyFill="1" applyBorder="1" applyAlignment="1" applyProtection="1">
      <alignment horizontal="left" vertical="center"/>
    </xf>
    <xf numFmtId="177" fontId="25" fillId="0" borderId="1" xfId="112" applyNumberFormat="1" applyFont="1" applyFill="1" applyBorder="1" applyAlignment="1"/>
    <xf numFmtId="177" fontId="25" fillId="0" borderId="9" xfId="112" applyNumberFormat="1" applyFont="1" applyFill="1" applyBorder="1" applyAlignment="1"/>
    <xf numFmtId="0" fontId="25" fillId="0" borderId="9" xfId="112" applyFont="1" applyFill="1" applyBorder="1" applyAlignment="1"/>
    <xf numFmtId="187" fontId="25" fillId="0" borderId="1" xfId="112" applyNumberFormat="1" applyFont="1" applyFill="1" applyBorder="1" applyAlignment="1" applyProtection="1">
      <alignment horizontal="right" vertical="center" wrapText="1"/>
    </xf>
    <xf numFmtId="0" fontId="25" fillId="0" borderId="1" xfId="112" applyFont="1" applyFill="1" applyBorder="1" applyAlignment="1"/>
    <xf numFmtId="177" fontId="25" fillId="0" borderId="1" xfId="112" applyNumberFormat="1" applyFont="1" applyFill="1" applyBorder="1" applyAlignment="1" applyProtection="1">
      <alignment horizontal="right" vertical="center"/>
    </xf>
    <xf numFmtId="177" fontId="25" fillId="0" borderId="9" xfId="112" applyNumberFormat="1" applyFont="1" applyFill="1" applyBorder="1" applyAlignment="1" applyProtection="1">
      <alignment horizontal="right" vertical="center"/>
    </xf>
    <xf numFmtId="187" fontId="25" fillId="0" borderId="4" xfId="112" applyNumberFormat="1" applyFont="1" applyFill="1" applyBorder="1" applyAlignment="1" applyProtection="1">
      <alignment horizontal="right" vertical="center" wrapText="1"/>
    </xf>
    <xf numFmtId="0" fontId="25" fillId="0" borderId="8" xfId="112" applyFont="1" applyFill="1" applyBorder="1" applyAlignment="1">
      <alignment horizontal="left" vertical="center"/>
    </xf>
    <xf numFmtId="0" fontId="25" fillId="0" borderId="1" xfId="112" applyFont="1" applyFill="1" applyBorder="1" applyAlignment="1">
      <alignment horizontal="center" vertical="center" wrapText="1"/>
    </xf>
    <xf numFmtId="0" fontId="25" fillId="0" borderId="9" xfId="0" applyFont="1" applyFill="1" applyBorder="1">
      <alignment vertical="center"/>
    </xf>
    <xf numFmtId="0" fontId="25" fillId="0" borderId="2" xfId="112" applyFont="1" applyFill="1" applyBorder="1" applyAlignment="1">
      <alignment vertical="center"/>
    </xf>
    <xf numFmtId="177" fontId="25" fillId="0" borderId="1" xfId="112" applyNumberFormat="1" applyFont="1" applyFill="1" applyBorder="1" applyAlignment="1" applyProtection="1">
      <alignment horizontal="right" vertical="center" wrapText="1"/>
    </xf>
    <xf numFmtId="177" fontId="25" fillId="0" borderId="11" xfId="112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>
      <alignment vertical="center"/>
    </xf>
    <xf numFmtId="0" fontId="25" fillId="0" borderId="2" xfId="112" applyFont="1" applyFill="1" applyBorder="1" applyAlignment="1">
      <alignment horizontal="center" vertical="center"/>
    </xf>
  </cellXfs>
  <cellStyles count="128">
    <cellStyle name="常规" xfId="0" builtinId="0"/>
    <cellStyle name="千位分隔" xfId="1" builtinId="3"/>
    <cellStyle name="20% - 着色 6 3" xfId="2"/>
    <cellStyle name="货币" xfId="3" builtinId="4"/>
    <cellStyle name="常规_2012年国有资本经营预算收支总表" xfId="4"/>
    <cellStyle name="百分比" xfId="5" builtinId="5"/>
    <cellStyle name="千位分隔[0]" xfId="6" builtinId="6"/>
    <cellStyle name="强调文字颜色 4" xfId="7"/>
    <cellStyle name="标题" xfId="8"/>
    <cellStyle name="货币[0]" xfId="9" builtinId="7"/>
    <cellStyle name="输入" xfId="10"/>
    <cellStyle name="20% - 强调文字颜色 3" xfId="11"/>
    <cellStyle name="20% - 着色 2 2 2" xfId="12"/>
    <cellStyle name="20% - 着色 3 3" xfId="13"/>
    <cellStyle name="着色 2 2" xfId="14"/>
    <cellStyle name="20% - 着色 6 2" xfId="15"/>
    <cellStyle name="20% - 着色 4 2 2" xfId="16"/>
    <cellStyle name="超链接" xfId="17" builtinId="8"/>
    <cellStyle name="40% - 强调文字颜色 3" xfId="18"/>
    <cellStyle name="差" xfId="19"/>
    <cellStyle name="60% - 强调文字颜色 3" xfId="20"/>
    <cellStyle name="常规 11" xfId="21"/>
    <cellStyle name="已访问的超链接" xfId="22" builtinId="9"/>
    <cellStyle name="注释" xfId="23"/>
    <cellStyle name="20% - 着色 5 2 2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40% - 着色 3 3" xfId="32"/>
    <cellStyle name="标题 3" xfId="33"/>
    <cellStyle name="差_64242C78E6F6009AE0530A08AF09009A" xfId="34"/>
    <cellStyle name="60% - 强调文字颜色 4" xfId="35"/>
    <cellStyle name="输出" xfId="36"/>
    <cellStyle name="计算" xfId="37"/>
    <cellStyle name="检查单元格" xfId="38"/>
    <cellStyle name="20% - 着色 1 2" xfId="39"/>
    <cellStyle name="链接单元格" xfId="40"/>
    <cellStyle name="40% - 着色 5 2" xfId="41"/>
    <cellStyle name="20% - 强调文字颜色 6" xfId="42"/>
    <cellStyle name="强调文字颜色 2" xfId="43"/>
    <cellStyle name="汇总" xfId="44"/>
    <cellStyle name="好" xfId="45"/>
    <cellStyle name="适中" xfId="46"/>
    <cellStyle name="20% - 强调文字颜色 5" xfId="47"/>
    <cellStyle name="强调文字颜色 1" xfId="48"/>
    <cellStyle name="差_64242C78E6FB009AE0530A08AF09009A" xfId="49"/>
    <cellStyle name="20% - 着色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常规_新报表页" xfId="57"/>
    <cellStyle name="40% - 强调文字颜色 4" xfId="58"/>
    <cellStyle name="强调文字颜色 5" xfId="59"/>
    <cellStyle name="40% - 强调文字颜色 5" xfId="60"/>
    <cellStyle name="60% - 强调文字颜色 5" xfId="61"/>
    <cellStyle name="60% - 着色 6 2" xfId="62"/>
    <cellStyle name="强调文字颜色 6" xfId="63"/>
    <cellStyle name="40% - 强调文字颜色 6" xfId="64"/>
    <cellStyle name="着色 5 2" xfId="65"/>
    <cellStyle name="60% - 强调文字颜色 6" xfId="66"/>
    <cellStyle name="20% - 着色 2 3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  <cellStyle name="常规_6422758604B90BCEE050080A1CAF4C4B" xfId="12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showGridLines="0" showZeros="0" topLeftCell="A3" workbookViewId="0">
      <selection activeCell="H11" sqref="H11"/>
    </sheetView>
  </sheetViews>
  <sheetFormatPr defaultColWidth="6.875" defaultRowHeight="11.25"/>
  <cols>
    <col min="1" max="1" width="30.375" style="285" customWidth="1"/>
    <col min="2" max="2" width="7.375" style="285" customWidth="1"/>
    <col min="3" max="3" width="11.75" style="285" customWidth="1"/>
    <col min="4" max="4" width="7.75" style="285" customWidth="1"/>
    <col min="5" max="5" width="7.25" style="285" customWidth="1"/>
    <col min="6" max="6" width="7.5" style="285" customWidth="1"/>
    <col min="7" max="7" width="7.875" style="285" customWidth="1"/>
    <col min="8" max="8" width="13.25" style="285" customWidth="1"/>
    <col min="9" max="9" width="8.375" style="285" customWidth="1"/>
    <col min="10" max="10" width="10.25" style="285" customWidth="1"/>
    <col min="11" max="11" width="8.375" style="285" customWidth="1"/>
    <col min="12" max="12" width="7.75" style="285" customWidth="1"/>
    <col min="13" max="16384" width="6.875" style="285"/>
  </cols>
  <sheetData>
    <row r="1" spans="1:1">
      <c r="A1" s="285" t="s">
        <v>0</v>
      </c>
    </row>
    <row r="2" ht="29" customHeight="1" spans="1:12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ht="15" customHeight="1" spans="1:12">
      <c r="A3" s="287" t="s">
        <v>2</v>
      </c>
      <c r="B3" s="288"/>
      <c r="C3" s="289"/>
      <c r="D3" s="290"/>
      <c r="E3" s="290"/>
      <c r="F3" s="290"/>
      <c r="G3" s="291"/>
      <c r="H3" s="291"/>
      <c r="I3" s="291"/>
      <c r="J3" s="291"/>
      <c r="K3" s="291"/>
      <c r="L3" s="290" t="s">
        <v>3</v>
      </c>
    </row>
    <row r="4" ht="35" customHeight="1" spans="1:12">
      <c r="A4" s="292" t="s">
        <v>4</v>
      </c>
      <c r="B4" s="292"/>
      <c r="C4" s="293" t="s">
        <v>5</v>
      </c>
      <c r="D4" s="293"/>
      <c r="E4" s="293"/>
      <c r="F4" s="293"/>
      <c r="G4" s="293"/>
      <c r="H4" s="293"/>
      <c r="I4" s="293"/>
      <c r="J4" s="293"/>
      <c r="K4" s="293"/>
      <c r="L4" s="293"/>
    </row>
    <row r="5" ht="15" customHeight="1" spans="1:12">
      <c r="A5" s="294" t="s">
        <v>6</v>
      </c>
      <c r="B5" s="294" t="s">
        <v>7</v>
      </c>
      <c r="C5" s="295" t="s">
        <v>8</v>
      </c>
      <c r="D5" s="295" t="s">
        <v>9</v>
      </c>
      <c r="E5" s="201" t="s">
        <v>10</v>
      </c>
      <c r="F5" s="202"/>
      <c r="G5" s="296" t="s">
        <v>11</v>
      </c>
      <c r="H5" s="202"/>
      <c r="I5" s="202"/>
      <c r="J5" s="202"/>
      <c r="K5" s="202"/>
      <c r="L5" s="202"/>
    </row>
    <row r="6" ht="26" customHeight="1" spans="1:12">
      <c r="A6" s="294"/>
      <c r="B6" s="294"/>
      <c r="C6" s="294"/>
      <c r="D6" s="294"/>
      <c r="E6" s="207" t="s">
        <v>12</v>
      </c>
      <c r="F6" s="207" t="s">
        <v>13</v>
      </c>
      <c r="G6" s="201" t="s">
        <v>14</v>
      </c>
      <c r="H6" s="202"/>
      <c r="I6" s="207" t="s">
        <v>15</v>
      </c>
      <c r="J6" s="207" t="s">
        <v>16</v>
      </c>
      <c r="K6" s="207" t="s">
        <v>17</v>
      </c>
      <c r="L6" s="295" t="s">
        <v>18</v>
      </c>
    </row>
    <row r="7" ht="18" customHeight="1" spans="1:12">
      <c r="A7" s="297"/>
      <c r="B7" s="297"/>
      <c r="C7" s="297"/>
      <c r="D7" s="297"/>
      <c r="E7" s="211"/>
      <c r="F7" s="211"/>
      <c r="G7" s="298" t="s">
        <v>19</v>
      </c>
      <c r="H7" s="298" t="s">
        <v>20</v>
      </c>
      <c r="I7" s="211"/>
      <c r="J7" s="211"/>
      <c r="K7" s="211"/>
      <c r="L7" s="297"/>
    </row>
    <row r="8" ht="30" customHeight="1" spans="1:12">
      <c r="A8" s="213" t="s">
        <v>21</v>
      </c>
      <c r="B8" s="215">
        <v>474.98</v>
      </c>
      <c r="C8" s="299" t="s">
        <v>22</v>
      </c>
      <c r="D8" s="215">
        <v>229.1</v>
      </c>
      <c r="E8" s="300"/>
      <c r="F8" s="300"/>
      <c r="G8" s="215">
        <v>229.1</v>
      </c>
      <c r="H8" s="215">
        <v>229.1</v>
      </c>
      <c r="I8" s="300"/>
      <c r="J8" s="300"/>
      <c r="K8" s="300"/>
      <c r="L8" s="300"/>
    </row>
    <row r="9" ht="21" customHeight="1" spans="1:12">
      <c r="A9" s="213" t="s">
        <v>23</v>
      </c>
      <c r="B9" s="218">
        <v>474.98</v>
      </c>
      <c r="C9" s="299" t="s">
        <v>24</v>
      </c>
      <c r="D9" s="215">
        <v>204.68</v>
      </c>
      <c r="E9" s="300"/>
      <c r="F9" s="300"/>
      <c r="G9" s="215">
        <v>204.68</v>
      </c>
      <c r="H9" s="215">
        <v>204.68</v>
      </c>
      <c r="I9" s="300"/>
      <c r="J9" s="300"/>
      <c r="K9" s="300"/>
      <c r="L9" s="300"/>
    </row>
    <row r="10" ht="21" customHeight="1" spans="1:12">
      <c r="A10" s="213" t="s">
        <v>25</v>
      </c>
      <c r="B10" s="221"/>
      <c r="C10" s="301" t="s">
        <v>26</v>
      </c>
      <c r="D10" s="215">
        <v>24.42</v>
      </c>
      <c r="E10" s="300"/>
      <c r="F10" s="300"/>
      <c r="G10" s="215">
        <v>24.42</v>
      </c>
      <c r="H10" s="215">
        <v>24.42</v>
      </c>
      <c r="I10" s="300"/>
      <c r="J10" s="300"/>
      <c r="K10" s="300"/>
      <c r="L10" s="300"/>
    </row>
    <row r="11" ht="30" customHeight="1" spans="1:12">
      <c r="A11" s="213" t="s">
        <v>27</v>
      </c>
      <c r="B11" s="215"/>
      <c r="C11" s="301" t="s">
        <v>28</v>
      </c>
      <c r="D11" s="215">
        <v>245.88</v>
      </c>
      <c r="E11" s="300"/>
      <c r="F11" s="300"/>
      <c r="G11" s="218">
        <v>245.88</v>
      </c>
      <c r="H11" s="218">
        <v>245.88</v>
      </c>
      <c r="I11" s="300"/>
      <c r="J11" s="300"/>
      <c r="K11" s="300"/>
      <c r="L11" s="300"/>
    </row>
    <row r="12" ht="30" customHeight="1" spans="1:12">
      <c r="A12" s="213" t="s">
        <v>29</v>
      </c>
      <c r="B12" s="218"/>
      <c r="C12" s="299" t="s">
        <v>30</v>
      </c>
      <c r="D12" s="302"/>
      <c r="E12" s="300"/>
      <c r="F12" s="300"/>
      <c r="G12" s="218"/>
      <c r="H12" s="218"/>
      <c r="I12" s="300"/>
      <c r="J12" s="300"/>
      <c r="K12" s="300"/>
      <c r="L12" s="300"/>
    </row>
    <row r="13" ht="30" customHeight="1" spans="1:12">
      <c r="A13" s="213" t="s">
        <v>31</v>
      </c>
      <c r="B13" s="222"/>
      <c r="C13" s="301" t="s">
        <v>32</v>
      </c>
      <c r="D13" s="302"/>
      <c r="E13" s="300"/>
      <c r="F13" s="300"/>
      <c r="G13" s="300"/>
      <c r="H13" s="300"/>
      <c r="I13" s="300"/>
      <c r="J13" s="300"/>
      <c r="K13" s="300"/>
      <c r="L13" s="300"/>
    </row>
    <row r="14" ht="30" customHeight="1" spans="1:12">
      <c r="A14" s="213" t="s">
        <v>33</v>
      </c>
      <c r="B14" s="218"/>
      <c r="C14" s="303"/>
      <c r="D14" s="304"/>
      <c r="E14" s="304"/>
      <c r="F14" s="305"/>
      <c r="G14" s="306"/>
      <c r="H14" s="306"/>
      <c r="I14" s="306"/>
      <c r="J14" s="306"/>
      <c r="K14" s="306"/>
      <c r="L14" s="306"/>
    </row>
    <row r="15" ht="30" customHeight="1" spans="1:12">
      <c r="A15" s="238" t="s">
        <v>34</v>
      </c>
      <c r="B15" s="218"/>
      <c r="C15" s="303"/>
      <c r="D15" s="304"/>
      <c r="E15" s="304"/>
      <c r="F15" s="305"/>
      <c r="G15" s="306"/>
      <c r="H15" s="306"/>
      <c r="I15" s="306"/>
      <c r="J15" s="306"/>
      <c r="K15" s="306"/>
      <c r="L15" s="306"/>
    </row>
    <row r="16" ht="19" customHeight="1" spans="1:12">
      <c r="A16" s="238"/>
      <c r="B16" s="307"/>
      <c r="C16" s="303"/>
      <c r="D16" s="304"/>
      <c r="E16" s="304"/>
      <c r="F16" s="305"/>
      <c r="G16" s="306"/>
      <c r="H16" s="306"/>
      <c r="I16" s="306"/>
      <c r="J16" s="306"/>
      <c r="K16" s="306"/>
      <c r="L16" s="306"/>
    </row>
    <row r="17" ht="19" customHeight="1" spans="1:12">
      <c r="A17" s="238"/>
      <c r="B17" s="307"/>
      <c r="C17" s="308"/>
      <c r="D17" s="309"/>
      <c r="E17" s="310"/>
      <c r="F17" s="310"/>
      <c r="G17" s="306"/>
      <c r="H17" s="306"/>
      <c r="I17" s="306"/>
      <c r="J17" s="306"/>
      <c r="K17" s="306"/>
      <c r="L17" s="306"/>
    </row>
    <row r="18" ht="20" customHeight="1" spans="1:12">
      <c r="A18" s="238"/>
      <c r="B18" s="311"/>
      <c r="C18" s="312"/>
      <c r="D18" s="309"/>
      <c r="E18" s="310"/>
      <c r="F18" s="310"/>
      <c r="G18" s="306"/>
      <c r="H18" s="306"/>
      <c r="I18" s="306"/>
      <c r="J18" s="306"/>
      <c r="K18" s="306"/>
      <c r="L18" s="306"/>
    </row>
    <row r="19" ht="30" customHeight="1" spans="1:12">
      <c r="A19" s="313" t="s">
        <v>35</v>
      </c>
      <c r="B19" s="215">
        <v>474.98</v>
      </c>
      <c r="C19" s="296"/>
      <c r="D19" s="302"/>
      <c r="E19" s="314"/>
      <c r="F19" s="314"/>
      <c r="G19" s="306">
        <v>474.98</v>
      </c>
      <c r="H19" s="306">
        <v>474.98</v>
      </c>
      <c r="I19" s="306"/>
      <c r="J19" s="306"/>
      <c r="K19" s="306"/>
      <c r="L19" s="306"/>
    </row>
    <row r="20" ht="30" customHeight="1" spans="1:12">
      <c r="A20" s="238" t="s">
        <v>36</v>
      </c>
      <c r="B20" s="218"/>
      <c r="C20" s="315"/>
      <c r="D20" s="316"/>
      <c r="E20" s="314"/>
      <c r="F20" s="314"/>
      <c r="G20" s="306"/>
      <c r="H20" s="306"/>
      <c r="I20" s="306"/>
      <c r="J20" s="306"/>
      <c r="K20" s="306"/>
      <c r="L20" s="306"/>
    </row>
    <row r="21" ht="30" customHeight="1" spans="1:12">
      <c r="A21" s="213" t="s">
        <v>37</v>
      </c>
      <c r="B21" s="222"/>
      <c r="C21" s="315"/>
      <c r="D21" s="317"/>
      <c r="E21" s="314"/>
      <c r="F21" s="314"/>
      <c r="G21" s="306"/>
      <c r="H21" s="306"/>
      <c r="I21" s="306"/>
      <c r="J21" s="306"/>
      <c r="K21" s="306"/>
      <c r="L21" s="306"/>
    </row>
    <row r="22" ht="30" customHeight="1" spans="1:12">
      <c r="A22" s="213" t="s">
        <v>38</v>
      </c>
      <c r="B22" s="222"/>
      <c r="C22" s="315"/>
      <c r="D22" s="316"/>
      <c r="E22" s="314"/>
      <c r="F22" s="314"/>
      <c r="G22" s="306"/>
      <c r="H22" s="306"/>
      <c r="I22" s="306"/>
      <c r="J22" s="306"/>
      <c r="K22" s="306"/>
      <c r="L22" s="306"/>
    </row>
    <row r="23" ht="30" customHeight="1" spans="1:12">
      <c r="A23" s="213" t="s">
        <v>39</v>
      </c>
      <c r="B23" s="318"/>
      <c r="C23" s="315"/>
      <c r="D23" s="240"/>
      <c r="E23" s="314"/>
      <c r="F23" s="314"/>
      <c r="G23" s="306"/>
      <c r="H23" s="306"/>
      <c r="I23" s="306"/>
      <c r="J23" s="306"/>
      <c r="K23" s="306"/>
      <c r="L23" s="306"/>
    </row>
    <row r="24" ht="24" customHeight="1" spans="1:12">
      <c r="A24" s="236" t="s">
        <v>40</v>
      </c>
      <c r="B24" s="222">
        <v>474.98</v>
      </c>
      <c r="C24" s="319" t="s">
        <v>41</v>
      </c>
      <c r="D24" s="222">
        <v>474.98</v>
      </c>
      <c r="E24" s="300"/>
      <c r="F24" s="300"/>
      <c r="G24" s="300">
        <v>474.98</v>
      </c>
      <c r="H24" s="300">
        <v>474.98</v>
      </c>
      <c r="I24" s="300"/>
      <c r="J24" s="300"/>
      <c r="K24" s="300"/>
      <c r="L24" s="300"/>
    </row>
    <row r="25" ht="9.75" customHeight="1"/>
  </sheetData>
  <mergeCells count="16">
    <mergeCell ref="A2:L2"/>
    <mergeCell ref="A4:B4"/>
    <mergeCell ref="C4:L4"/>
    <mergeCell ref="E5:F5"/>
    <mergeCell ref="G5:L5"/>
    <mergeCell ref="G6:H6"/>
    <mergeCell ref="A5:A7"/>
    <mergeCell ref="B5:B7"/>
    <mergeCell ref="C5:C7"/>
    <mergeCell ref="D5:D7"/>
    <mergeCell ref="E6:E7"/>
    <mergeCell ref="F6:F7"/>
    <mergeCell ref="I6:I7"/>
    <mergeCell ref="J6:J7"/>
    <mergeCell ref="K6:K7"/>
    <mergeCell ref="L6:L7"/>
  </mergeCells>
  <printOptions horizontalCentered="1"/>
  <pageMargins left="1.22013888888889" right="1.45625" top="1.0625" bottom="1.062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workbookViewId="0">
      <selection activeCell="M25" sqref="M25"/>
    </sheetView>
  </sheetViews>
  <sheetFormatPr defaultColWidth="9" defaultRowHeight="14.25" outlineLevelCol="3"/>
  <cols>
    <col min="1" max="1" width="21.875" customWidth="1"/>
    <col min="2" max="2" width="16.375" customWidth="1"/>
    <col min="3" max="3" width="27.625" customWidth="1"/>
    <col min="4" max="4" width="10.75" customWidth="1"/>
  </cols>
  <sheetData>
    <row r="1" spans="1:3">
      <c r="A1" s="78" t="s">
        <v>327</v>
      </c>
      <c r="B1" s="78"/>
      <c r="C1" s="78"/>
    </row>
    <row r="2" ht="27" spans="1:4">
      <c r="A2" s="79" t="s">
        <v>328</v>
      </c>
      <c r="B2" s="79"/>
      <c r="C2" s="79"/>
      <c r="D2" s="79"/>
    </row>
    <row r="3" spans="1:4">
      <c r="A3" s="80" t="s">
        <v>2</v>
      </c>
      <c r="B3" s="80"/>
      <c r="C3" s="80"/>
      <c r="D3" s="81" t="s">
        <v>3</v>
      </c>
    </row>
    <row r="4" ht="28.5" spans="1:4">
      <c r="A4" s="82" t="s">
        <v>329</v>
      </c>
      <c r="B4" s="83" t="s">
        <v>330</v>
      </c>
      <c r="C4" s="82" t="s">
        <v>329</v>
      </c>
      <c r="D4" s="83" t="s">
        <v>331</v>
      </c>
    </row>
    <row r="5" spans="1:4">
      <c r="A5" s="84" t="s">
        <v>332</v>
      </c>
      <c r="B5" s="85"/>
      <c r="C5" s="86" t="s">
        <v>333</v>
      </c>
      <c r="D5" s="87" t="s">
        <v>334</v>
      </c>
    </row>
    <row r="6" spans="1:4">
      <c r="A6" s="84" t="s">
        <v>335</v>
      </c>
      <c r="B6" s="85"/>
      <c r="C6" s="86" t="s">
        <v>336</v>
      </c>
      <c r="D6" s="85"/>
    </row>
    <row r="7" spans="1:4">
      <c r="A7" s="84" t="s">
        <v>337</v>
      </c>
      <c r="B7" s="85"/>
      <c r="C7" s="86" t="s">
        <v>338</v>
      </c>
      <c r="D7" s="85"/>
    </row>
    <row r="8" spans="1:4">
      <c r="A8" s="84" t="s">
        <v>339</v>
      </c>
      <c r="B8" s="85"/>
      <c r="C8" s="86" t="s">
        <v>340</v>
      </c>
      <c r="D8" s="85"/>
    </row>
    <row r="9" ht="28.5" spans="1:4">
      <c r="A9" s="84" t="s">
        <v>341</v>
      </c>
      <c r="B9" s="85"/>
      <c r="C9" s="86" t="s">
        <v>342</v>
      </c>
      <c r="D9" s="85"/>
    </row>
    <row r="10" spans="1:4">
      <c r="A10" s="84"/>
      <c r="B10" s="85"/>
      <c r="C10" s="86"/>
      <c r="D10" s="85"/>
    </row>
    <row r="11" spans="1:4">
      <c r="A11" s="88" t="s">
        <v>343</v>
      </c>
      <c r="B11" s="89"/>
      <c r="C11" s="90" t="s">
        <v>344</v>
      </c>
      <c r="D11" s="89"/>
    </row>
    <row r="12" spans="1:4">
      <c r="A12" s="91" t="s">
        <v>345</v>
      </c>
      <c r="B12" s="92"/>
      <c r="C12" s="93" t="s">
        <v>346</v>
      </c>
      <c r="D12" s="85"/>
    </row>
    <row r="13" spans="1:4">
      <c r="A13" s="94" t="s">
        <v>347</v>
      </c>
      <c r="B13" s="85"/>
      <c r="C13" s="91"/>
      <c r="D13" s="85"/>
    </row>
    <row r="14" spans="1:4">
      <c r="A14" s="93"/>
      <c r="B14" s="85"/>
      <c r="C14" s="91"/>
      <c r="D14" s="85"/>
    </row>
    <row r="15" spans="1:4">
      <c r="A15" s="88" t="s">
        <v>40</v>
      </c>
      <c r="B15" s="89"/>
      <c r="C15" s="90" t="s">
        <v>41</v>
      </c>
      <c r="D15" s="89"/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1"/>
  <sheetViews>
    <sheetView tabSelected="1" topLeftCell="A3" workbookViewId="0">
      <selection activeCell="B10" sqref="B10:D13"/>
    </sheetView>
  </sheetViews>
  <sheetFormatPr defaultColWidth="9" defaultRowHeight="14.25" outlineLevelCol="4"/>
  <cols>
    <col min="1" max="1" width="13.125" customWidth="1"/>
    <col min="2" max="2" width="10.375" customWidth="1"/>
    <col min="3" max="3" width="11.375" customWidth="1"/>
    <col min="4" max="4" width="18.75" customWidth="1"/>
    <col min="5" max="5" width="26.625" customWidth="1"/>
  </cols>
  <sheetData>
    <row r="1" ht="22.5" spans="1:5">
      <c r="A1" s="1" t="s">
        <v>348</v>
      </c>
      <c r="B1" s="36"/>
      <c r="C1" s="37"/>
      <c r="D1" s="36"/>
      <c r="E1" s="36"/>
    </row>
    <row r="2" ht="25.5" spans="1:5">
      <c r="A2" s="3" t="s">
        <v>349</v>
      </c>
      <c r="B2" s="3"/>
      <c r="C2" s="3"/>
      <c r="D2" s="3"/>
      <c r="E2" s="3"/>
    </row>
    <row r="3" ht="18.75" spans="1:5">
      <c r="A3" s="4" t="s">
        <v>350</v>
      </c>
      <c r="B3" s="4"/>
      <c r="C3" s="4"/>
      <c r="D3" s="4"/>
      <c r="E3" s="4"/>
    </row>
    <row r="4" spans="1:5">
      <c r="A4" s="38" t="s">
        <v>351</v>
      </c>
      <c r="B4" s="38"/>
      <c r="C4" s="39" t="s">
        <v>352</v>
      </c>
      <c r="D4" s="39"/>
      <c r="E4" s="39"/>
    </row>
    <row r="5" spans="1:5">
      <c r="A5" s="40" t="s">
        <v>353</v>
      </c>
      <c r="B5" s="41" t="s">
        <v>354</v>
      </c>
      <c r="C5" s="42"/>
      <c r="D5" s="42"/>
      <c r="E5" s="42"/>
    </row>
    <row r="6" spans="1:5">
      <c r="A6" s="40"/>
      <c r="B6" s="42"/>
      <c r="C6" s="42"/>
      <c r="D6" s="42"/>
      <c r="E6" s="42"/>
    </row>
    <row r="7" spans="1:5">
      <c r="A7" s="40"/>
      <c r="B7" s="42"/>
      <c r="C7" s="42"/>
      <c r="D7" s="42"/>
      <c r="E7" s="42"/>
    </row>
    <row r="8" spans="1:5">
      <c r="A8" s="40"/>
      <c r="B8" s="42"/>
      <c r="C8" s="42"/>
      <c r="D8" s="42"/>
      <c r="E8" s="42"/>
    </row>
    <row r="9" spans="1:5">
      <c r="A9" s="43" t="s">
        <v>355</v>
      </c>
      <c r="B9" s="44" t="s">
        <v>356</v>
      </c>
      <c r="C9" s="45"/>
      <c r="D9" s="46"/>
      <c r="E9" s="38" t="s">
        <v>357</v>
      </c>
    </row>
    <row r="10" ht="40.5" spans="1:5">
      <c r="A10" s="43"/>
      <c r="B10" s="47" t="s">
        <v>358</v>
      </c>
      <c r="C10" s="47"/>
      <c r="D10" s="47"/>
      <c r="E10" s="48" t="s">
        <v>359</v>
      </c>
    </row>
    <row r="11" spans="1:5">
      <c r="A11" s="43"/>
      <c r="B11" s="47"/>
      <c r="C11" s="47"/>
      <c r="D11" s="47"/>
      <c r="E11" s="49"/>
    </row>
    <row r="12" spans="1:5">
      <c r="A12" s="43"/>
      <c r="B12" s="47"/>
      <c r="C12" s="47"/>
      <c r="D12" s="47"/>
      <c r="E12" s="49"/>
    </row>
    <row r="13" spans="1:5">
      <c r="A13" s="50"/>
      <c r="B13" s="47"/>
      <c r="C13" s="47"/>
      <c r="D13" s="47"/>
      <c r="E13" s="49"/>
    </row>
    <row r="14" spans="1:5">
      <c r="A14" s="43" t="s">
        <v>360</v>
      </c>
      <c r="B14" s="51" t="s">
        <v>361</v>
      </c>
      <c r="C14" s="52"/>
      <c r="D14" s="53"/>
      <c r="E14" s="38">
        <v>474.98</v>
      </c>
    </row>
    <row r="15" spans="1:5">
      <c r="A15" s="43"/>
      <c r="B15" s="51" t="s">
        <v>362</v>
      </c>
      <c r="C15" s="52"/>
      <c r="D15" s="53"/>
      <c r="E15" s="54">
        <v>474.98</v>
      </c>
    </row>
    <row r="16" spans="1:5">
      <c r="A16" s="43"/>
      <c r="B16" s="51" t="s">
        <v>363</v>
      </c>
      <c r="C16" s="52"/>
      <c r="D16" s="53"/>
      <c r="E16" s="54"/>
    </row>
    <row r="17" spans="1:5">
      <c r="A17" s="43"/>
      <c r="B17" s="51" t="s">
        <v>364</v>
      </c>
      <c r="C17" s="52"/>
      <c r="D17" s="53"/>
      <c r="E17" s="55">
        <v>229.1</v>
      </c>
    </row>
    <row r="18" spans="1:5">
      <c r="A18" s="43"/>
      <c r="B18" s="51" t="s">
        <v>365</v>
      </c>
      <c r="C18" s="52"/>
      <c r="D18" s="53"/>
      <c r="E18" s="55">
        <v>245.88</v>
      </c>
    </row>
    <row r="19" spans="1:5">
      <c r="A19" s="56" t="s">
        <v>366</v>
      </c>
      <c r="B19" s="56" t="s">
        <v>367</v>
      </c>
      <c r="C19" s="56" t="s">
        <v>368</v>
      </c>
      <c r="D19" s="56" t="s">
        <v>369</v>
      </c>
      <c r="E19" s="56" t="s">
        <v>370</v>
      </c>
    </row>
    <row r="20" ht="36" spans="1:5">
      <c r="A20" s="57" t="s">
        <v>371</v>
      </c>
      <c r="B20" s="58" t="s">
        <v>372</v>
      </c>
      <c r="C20" s="59" t="s">
        <v>373</v>
      </c>
      <c r="D20" s="60" t="s">
        <v>374</v>
      </c>
      <c r="E20" s="61" t="s">
        <v>375</v>
      </c>
    </row>
    <row r="21" ht="24" spans="1:5">
      <c r="A21" s="57"/>
      <c r="B21" s="58"/>
      <c r="C21" s="59" t="s">
        <v>376</v>
      </c>
      <c r="D21" s="60" t="s">
        <v>377</v>
      </c>
      <c r="E21" s="61"/>
    </row>
    <row r="22" ht="24" spans="1:5">
      <c r="A22" s="57"/>
      <c r="B22" s="58"/>
      <c r="C22" s="59" t="s">
        <v>378</v>
      </c>
      <c r="D22" s="62" t="s">
        <v>379</v>
      </c>
      <c r="E22" s="61"/>
    </row>
    <row r="23" ht="24" spans="1:5">
      <c r="A23" s="57"/>
      <c r="B23" s="63" t="s">
        <v>380</v>
      </c>
      <c r="C23" s="59" t="s">
        <v>381</v>
      </c>
      <c r="D23" s="60" t="s">
        <v>382</v>
      </c>
      <c r="E23" s="59" t="s">
        <v>383</v>
      </c>
    </row>
    <row r="24" ht="24" spans="1:5">
      <c r="A24" s="57"/>
      <c r="B24" s="64"/>
      <c r="C24" s="59" t="s">
        <v>384</v>
      </c>
      <c r="D24" s="60" t="s">
        <v>385</v>
      </c>
      <c r="E24" s="59"/>
    </row>
    <row r="25" ht="36" spans="1:5">
      <c r="A25" s="57" t="s">
        <v>386</v>
      </c>
      <c r="B25" s="65" t="s">
        <v>387</v>
      </c>
      <c r="C25" s="59" t="s">
        <v>388</v>
      </c>
      <c r="D25" s="66">
        <f>100%</f>
        <v>1</v>
      </c>
      <c r="E25" s="61" t="s">
        <v>389</v>
      </c>
    </row>
    <row r="26" spans="1:5">
      <c r="A26" s="57"/>
      <c r="B26" s="67"/>
      <c r="C26" s="59" t="s">
        <v>390</v>
      </c>
      <c r="D26" s="68" t="s">
        <v>391</v>
      </c>
      <c r="E26" s="61"/>
    </row>
    <row r="27" spans="1:5">
      <c r="A27" s="57"/>
      <c r="B27" s="67"/>
      <c r="C27" s="59" t="s">
        <v>392</v>
      </c>
      <c r="D27" s="68" t="s">
        <v>393</v>
      </c>
      <c r="E27" s="61"/>
    </row>
    <row r="28" ht="36" spans="1:5">
      <c r="A28" s="57"/>
      <c r="B28" s="67"/>
      <c r="C28" s="59" t="s">
        <v>394</v>
      </c>
      <c r="D28" s="60"/>
      <c r="E28" s="61" t="s">
        <v>395</v>
      </c>
    </row>
    <row r="29" ht="24" spans="1:5">
      <c r="A29" s="57"/>
      <c r="B29" s="67"/>
      <c r="C29" s="59" t="s">
        <v>396</v>
      </c>
      <c r="D29" s="66">
        <f>100%</f>
        <v>1</v>
      </c>
      <c r="E29" s="59"/>
    </row>
    <row r="30" spans="1:5">
      <c r="A30" s="57"/>
      <c r="B30" s="69"/>
      <c r="C30" s="59" t="s">
        <v>397</v>
      </c>
      <c r="D30" s="60" t="s">
        <v>398</v>
      </c>
      <c r="E30" s="59"/>
    </row>
    <row r="31" ht="24" spans="1:5">
      <c r="A31" s="57"/>
      <c r="B31" s="65" t="s">
        <v>399</v>
      </c>
      <c r="C31" s="59" t="s">
        <v>400</v>
      </c>
      <c r="D31" s="60" t="s">
        <v>401</v>
      </c>
      <c r="E31" s="59"/>
    </row>
    <row r="32" ht="36" spans="1:5">
      <c r="A32" s="57"/>
      <c r="B32" s="67"/>
      <c r="C32" s="59" t="s">
        <v>402</v>
      </c>
      <c r="D32" s="60" t="s">
        <v>403</v>
      </c>
      <c r="E32" s="59" t="s">
        <v>404</v>
      </c>
    </row>
    <row r="33" ht="24" spans="1:5">
      <c r="A33" s="57"/>
      <c r="B33" s="67"/>
      <c r="C33" s="59" t="s">
        <v>405</v>
      </c>
      <c r="D33" s="60" t="s">
        <v>398</v>
      </c>
      <c r="E33" s="59"/>
    </row>
    <row r="34" ht="24" spans="1:5">
      <c r="A34" s="57"/>
      <c r="B34" s="69"/>
      <c r="C34" s="59" t="s">
        <v>406</v>
      </c>
      <c r="D34" s="60" t="s">
        <v>407</v>
      </c>
      <c r="E34" s="59"/>
    </row>
    <row r="35" ht="24" spans="1:5">
      <c r="A35" s="57"/>
      <c r="B35" s="65" t="s">
        <v>408</v>
      </c>
      <c r="C35" s="59" t="s">
        <v>409</v>
      </c>
      <c r="D35" s="66">
        <f t="shared" ref="D35:D40" si="0">100%</f>
        <v>1</v>
      </c>
      <c r="E35" s="59"/>
    </row>
    <row r="36" ht="24" spans="1:5">
      <c r="A36" s="57"/>
      <c r="B36" s="67"/>
      <c r="C36" s="59" t="s">
        <v>410</v>
      </c>
      <c r="D36" s="66">
        <f>100%</f>
        <v>1</v>
      </c>
      <c r="E36" s="59" t="s">
        <v>383</v>
      </c>
    </row>
    <row r="37" ht="24" spans="1:5">
      <c r="A37" s="57"/>
      <c r="B37" s="67"/>
      <c r="C37" s="59" t="s">
        <v>411</v>
      </c>
      <c r="D37" s="66">
        <f>100%</f>
        <v>1</v>
      </c>
      <c r="E37" s="59"/>
    </row>
    <row r="38" ht="24" spans="1:5">
      <c r="A38" s="57"/>
      <c r="B38" s="69"/>
      <c r="C38" s="59" t="s">
        <v>412</v>
      </c>
      <c r="D38" s="66">
        <f>100%</f>
        <v>1</v>
      </c>
      <c r="E38" s="59"/>
    </row>
    <row r="39" ht="36" spans="1:5">
      <c r="A39" s="57" t="s">
        <v>413</v>
      </c>
      <c r="B39" s="58" t="s">
        <v>414</v>
      </c>
      <c r="C39" s="59" t="s">
        <v>415</v>
      </c>
      <c r="D39" s="66">
        <f>100%</f>
        <v>1</v>
      </c>
      <c r="E39" s="70" t="s">
        <v>404</v>
      </c>
    </row>
    <row r="40" ht="24" spans="1:5">
      <c r="A40" s="57"/>
      <c r="B40" s="58"/>
      <c r="C40" s="59" t="s">
        <v>416</v>
      </c>
      <c r="D40" s="66">
        <f>100%</f>
        <v>1</v>
      </c>
      <c r="E40" s="70"/>
    </row>
    <row r="41" spans="1:5">
      <c r="A41" s="57"/>
      <c r="B41" s="58"/>
      <c r="C41" s="59" t="s">
        <v>417</v>
      </c>
      <c r="D41" s="71"/>
      <c r="E41" s="70"/>
    </row>
    <row r="42" ht="24" spans="1:5">
      <c r="A42" s="57"/>
      <c r="B42" s="58" t="s">
        <v>418</v>
      </c>
      <c r="C42" s="59" t="s">
        <v>419</v>
      </c>
      <c r="D42" s="66">
        <f>100%</f>
        <v>1</v>
      </c>
      <c r="E42" s="70"/>
    </row>
    <row r="43" ht="24" spans="1:5">
      <c r="A43" s="57"/>
      <c r="B43" s="58"/>
      <c r="C43" s="59" t="s">
        <v>420</v>
      </c>
      <c r="D43" s="66">
        <f>100%</f>
        <v>1</v>
      </c>
      <c r="E43" s="59" t="s">
        <v>383</v>
      </c>
    </row>
    <row r="44" spans="1:5">
      <c r="A44" s="57"/>
      <c r="B44" s="58"/>
      <c r="C44" s="59" t="s">
        <v>417</v>
      </c>
      <c r="D44" s="71"/>
      <c r="E44" s="70"/>
    </row>
    <row r="45" spans="1:5">
      <c r="A45" s="72" t="s">
        <v>421</v>
      </c>
      <c r="B45" s="65" t="s">
        <v>422</v>
      </c>
      <c r="C45" s="59" t="s">
        <v>423</v>
      </c>
      <c r="D45" s="71" t="s">
        <v>424</v>
      </c>
      <c r="E45" s="70"/>
    </row>
    <row r="46" spans="1:5">
      <c r="A46" s="73"/>
      <c r="B46" s="67"/>
      <c r="C46" s="59" t="s">
        <v>425</v>
      </c>
      <c r="D46" s="71" t="s">
        <v>426</v>
      </c>
      <c r="E46" s="70"/>
    </row>
    <row r="47" spans="1:5">
      <c r="A47" s="73"/>
      <c r="B47" s="67"/>
      <c r="C47" s="59" t="s">
        <v>427</v>
      </c>
      <c r="D47" s="71" t="s">
        <v>428</v>
      </c>
      <c r="E47" s="70"/>
    </row>
    <row r="48" spans="1:5">
      <c r="A48" s="73"/>
      <c r="B48" s="69"/>
      <c r="C48" s="59" t="s">
        <v>429</v>
      </c>
      <c r="D48" s="57" t="s">
        <v>430</v>
      </c>
      <c r="E48" s="70"/>
    </row>
    <row r="49" ht="45" spans="1:5">
      <c r="A49" s="73"/>
      <c r="B49" s="74" t="s">
        <v>431</v>
      </c>
      <c r="C49" s="59" t="s">
        <v>432</v>
      </c>
      <c r="D49" s="66">
        <f>100%</f>
        <v>1</v>
      </c>
      <c r="E49" s="75" t="s">
        <v>433</v>
      </c>
    </row>
    <row r="50" ht="24" spans="1:5">
      <c r="A50" s="73"/>
      <c r="B50" s="74"/>
      <c r="C50" s="59" t="s">
        <v>434</v>
      </c>
      <c r="D50" s="66">
        <f>100%</f>
        <v>1</v>
      </c>
      <c r="E50" s="76"/>
    </row>
    <row r="51" spans="1:5">
      <c r="A51" s="77"/>
      <c r="B51" s="74"/>
      <c r="C51" s="59"/>
      <c r="D51" s="57"/>
      <c r="E51" s="76"/>
    </row>
  </sheetData>
  <mergeCells count="29">
    <mergeCell ref="A2:E2"/>
    <mergeCell ref="A3:E3"/>
    <mergeCell ref="A4:B4"/>
    <mergeCell ref="C4:E4"/>
    <mergeCell ref="B9:D9"/>
    <mergeCell ref="B14:D14"/>
    <mergeCell ref="B15:D15"/>
    <mergeCell ref="B16:D16"/>
    <mergeCell ref="B17:D17"/>
    <mergeCell ref="B18:D18"/>
    <mergeCell ref="A5:A8"/>
    <mergeCell ref="A9:A13"/>
    <mergeCell ref="A14:A18"/>
    <mergeCell ref="A20:A24"/>
    <mergeCell ref="A25:A38"/>
    <mergeCell ref="A39:A44"/>
    <mergeCell ref="A45:A51"/>
    <mergeCell ref="B20:B22"/>
    <mergeCell ref="B23:B24"/>
    <mergeCell ref="B25:B30"/>
    <mergeCell ref="B31:B34"/>
    <mergeCell ref="B35:B38"/>
    <mergeCell ref="B39:B41"/>
    <mergeCell ref="B42:B44"/>
    <mergeCell ref="B45:B48"/>
    <mergeCell ref="B49:B51"/>
    <mergeCell ref="E10:E13"/>
    <mergeCell ref="B5:E8"/>
    <mergeCell ref="B10:D13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7"/>
  <sheetViews>
    <sheetView topLeftCell="A122" workbookViewId="0">
      <selection activeCell="E49" sqref="E49:J49"/>
    </sheetView>
  </sheetViews>
  <sheetFormatPr defaultColWidth="9" defaultRowHeight="14.25"/>
  <cols>
    <col min="10" max="10" width="12.25" customWidth="1"/>
  </cols>
  <sheetData>
    <row r="1" spans="1:10">
      <c r="A1" s="1" t="s">
        <v>435</v>
      </c>
      <c r="B1" s="2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436</v>
      </c>
      <c r="B2" s="3"/>
      <c r="C2" s="3"/>
      <c r="D2" s="3"/>
      <c r="E2" s="3"/>
      <c r="F2" s="3"/>
      <c r="G2" s="3"/>
      <c r="H2" s="3"/>
      <c r="I2" s="3"/>
      <c r="J2" s="3"/>
    </row>
    <row r="3" ht="18.75" spans="1:10">
      <c r="A3" s="4" t="s">
        <v>437</v>
      </c>
      <c r="B3" s="4"/>
      <c r="C3" s="4"/>
      <c r="D3" s="4"/>
      <c r="E3" s="4"/>
      <c r="F3" s="4"/>
      <c r="G3" s="4"/>
      <c r="H3" s="4"/>
      <c r="I3" s="4"/>
      <c r="J3" s="4"/>
    </row>
    <row r="4" ht="25" customHeight="1" spans="1:10">
      <c r="A4" s="2"/>
      <c r="B4" s="2"/>
      <c r="C4" s="2"/>
      <c r="D4" s="2"/>
      <c r="E4" s="2"/>
      <c r="F4" s="2"/>
      <c r="G4" s="5" t="s">
        <v>438</v>
      </c>
      <c r="H4" s="5"/>
      <c r="I4" s="5"/>
      <c r="J4" s="5"/>
    </row>
    <row r="5" ht="27" customHeight="1" spans="1:10">
      <c r="A5" s="6" t="s">
        <v>439</v>
      </c>
      <c r="B5" s="6"/>
      <c r="C5" s="6"/>
      <c r="D5" s="6"/>
      <c r="E5" s="7" t="s">
        <v>440</v>
      </c>
      <c r="F5" s="7"/>
      <c r="G5" s="7"/>
      <c r="H5" s="7"/>
      <c r="I5" s="7"/>
      <c r="J5" s="14"/>
    </row>
    <row r="6" ht="29" customHeight="1" spans="1:10">
      <c r="A6" s="6" t="s">
        <v>441</v>
      </c>
      <c r="B6" s="8"/>
      <c r="C6" s="8"/>
      <c r="D6" s="8"/>
      <c r="E6" s="9" t="s">
        <v>442</v>
      </c>
      <c r="F6" s="9"/>
      <c r="G6" s="10" t="s">
        <v>443</v>
      </c>
      <c r="H6" s="11" t="s">
        <v>352</v>
      </c>
      <c r="I6" s="11"/>
      <c r="J6" s="15"/>
    </row>
    <row r="7" ht="34" customHeight="1" spans="1:10">
      <c r="A7" s="12" t="s">
        <v>444</v>
      </c>
      <c r="B7" s="13" t="s">
        <v>445</v>
      </c>
      <c r="C7" s="7"/>
      <c r="D7" s="14"/>
      <c r="E7" s="14" t="s">
        <v>135</v>
      </c>
      <c r="F7" s="6"/>
      <c r="G7" s="15" t="s">
        <v>446</v>
      </c>
      <c r="H7" s="16" t="s">
        <v>447</v>
      </c>
      <c r="I7" s="11"/>
      <c r="J7" s="15"/>
    </row>
    <row r="8" ht="34" customHeight="1" spans="1:10">
      <c r="A8" s="12"/>
      <c r="B8" s="17" t="s">
        <v>448</v>
      </c>
      <c r="C8" s="18"/>
      <c r="D8" s="19"/>
      <c r="E8" s="19" t="s">
        <v>449</v>
      </c>
      <c r="F8" s="20"/>
      <c r="G8" s="18" t="s">
        <v>450</v>
      </c>
      <c r="H8" s="17"/>
      <c r="I8" s="18"/>
      <c r="J8" s="19"/>
    </row>
    <row r="9" ht="49" customHeight="1" spans="1:10">
      <c r="A9" s="12"/>
      <c r="B9" s="17" t="s">
        <v>451</v>
      </c>
      <c r="C9" s="18"/>
      <c r="D9" s="19"/>
      <c r="E9" s="21" t="s">
        <v>452</v>
      </c>
      <c r="F9" s="22">
        <v>25.28</v>
      </c>
      <c r="G9" s="23" t="s">
        <v>453</v>
      </c>
      <c r="H9" s="24"/>
      <c r="I9" s="24" t="s">
        <v>18</v>
      </c>
      <c r="J9" s="24"/>
    </row>
    <row r="10" ht="39" customHeight="1" spans="1:10">
      <c r="A10" s="12"/>
      <c r="B10" s="17" t="s">
        <v>454</v>
      </c>
      <c r="C10" s="18"/>
      <c r="D10" s="19"/>
      <c r="E10" s="19" t="s">
        <v>455</v>
      </c>
      <c r="F10" s="20"/>
      <c r="G10" s="20" t="s">
        <v>456</v>
      </c>
      <c r="H10" s="20"/>
      <c r="I10" s="20" t="s">
        <v>455</v>
      </c>
      <c r="J10" s="20"/>
    </row>
    <row r="11" ht="24" customHeight="1" spans="1:10">
      <c r="A11" s="12"/>
      <c r="B11" s="17" t="s">
        <v>457</v>
      </c>
      <c r="C11" s="18"/>
      <c r="D11" s="19"/>
      <c r="E11" s="21" t="s">
        <v>440</v>
      </c>
      <c r="F11" s="21"/>
      <c r="G11" s="21"/>
      <c r="H11" s="21"/>
      <c r="I11" s="21"/>
      <c r="J11" s="34"/>
    </row>
    <row r="12" ht="24" customHeight="1" spans="1:10">
      <c r="A12" s="25"/>
      <c r="B12" s="13" t="s">
        <v>458</v>
      </c>
      <c r="C12" s="7"/>
      <c r="D12" s="14"/>
      <c r="E12" s="26"/>
      <c r="F12" s="27"/>
      <c r="G12" s="27"/>
      <c r="H12" s="27"/>
      <c r="I12" s="27"/>
      <c r="J12" s="27"/>
    </row>
    <row r="13" ht="29" customHeight="1" spans="1:10">
      <c r="A13" s="28"/>
      <c r="B13" s="10" t="s">
        <v>459</v>
      </c>
      <c r="C13" s="10"/>
      <c r="D13" s="10"/>
      <c r="E13" s="21"/>
      <c r="F13" s="21"/>
      <c r="G13" s="21"/>
      <c r="H13" s="21"/>
      <c r="I13" s="21"/>
      <c r="J13" s="34"/>
    </row>
    <row r="14" ht="27" spans="1:10">
      <c r="A14" s="22" t="s">
        <v>460</v>
      </c>
      <c r="B14" s="22" t="s">
        <v>461</v>
      </c>
      <c r="C14" s="29" t="s">
        <v>462</v>
      </c>
      <c r="D14" s="30" t="s">
        <v>367</v>
      </c>
      <c r="E14" s="27" t="s">
        <v>368</v>
      </c>
      <c r="F14" s="27"/>
      <c r="G14" s="6" t="s">
        <v>369</v>
      </c>
      <c r="H14" s="6"/>
      <c r="I14" s="6"/>
      <c r="J14" s="6"/>
    </row>
    <row r="15" spans="1:10">
      <c r="A15" s="22"/>
      <c r="B15" s="22"/>
      <c r="C15" s="24" t="s">
        <v>463</v>
      </c>
      <c r="D15" s="13" t="s">
        <v>464</v>
      </c>
      <c r="E15" s="31" t="s">
        <v>465</v>
      </c>
      <c r="F15" s="31"/>
      <c r="G15" s="32">
        <f t="shared" ref="G15:G18" si="0">0%</f>
        <v>0</v>
      </c>
      <c r="H15" s="32"/>
      <c r="I15" s="32"/>
      <c r="J15" s="35"/>
    </row>
    <row r="16" ht="24" spans="1:10">
      <c r="A16" s="22"/>
      <c r="B16" s="22"/>
      <c r="C16" s="22"/>
      <c r="D16" s="13" t="s">
        <v>466</v>
      </c>
      <c r="E16" s="31" t="s">
        <v>467</v>
      </c>
      <c r="F16" s="31"/>
      <c r="G16" s="32">
        <f>0%</f>
        <v>0</v>
      </c>
      <c r="H16" s="32"/>
      <c r="I16" s="32"/>
      <c r="J16" s="35"/>
    </row>
    <row r="17" spans="1:10">
      <c r="A17" s="22"/>
      <c r="B17" s="22"/>
      <c r="C17" s="22"/>
      <c r="D17" s="13" t="s">
        <v>468</v>
      </c>
      <c r="E17" s="31" t="s">
        <v>469</v>
      </c>
      <c r="F17" s="31"/>
      <c r="G17" s="7" t="s">
        <v>470</v>
      </c>
      <c r="H17" s="7"/>
      <c r="I17" s="7"/>
      <c r="J17" s="14"/>
    </row>
    <row r="18" spans="1:10">
      <c r="A18" s="22"/>
      <c r="B18" s="22"/>
      <c r="C18" s="29"/>
      <c r="D18" s="13" t="s">
        <v>471</v>
      </c>
      <c r="E18" s="31" t="s">
        <v>388</v>
      </c>
      <c r="F18" s="31"/>
      <c r="G18" s="32">
        <f>0%</f>
        <v>0</v>
      </c>
      <c r="H18" s="32"/>
      <c r="I18" s="32"/>
      <c r="J18" s="35"/>
    </row>
    <row r="19" ht="27" spans="1:10">
      <c r="A19" s="22"/>
      <c r="B19" s="22"/>
      <c r="C19" s="24" t="s">
        <v>472</v>
      </c>
      <c r="D19" s="17" t="s">
        <v>473</v>
      </c>
      <c r="E19" s="31" t="s">
        <v>474</v>
      </c>
      <c r="F19" s="31"/>
      <c r="G19" s="7" t="s">
        <v>474</v>
      </c>
      <c r="H19" s="7"/>
      <c r="I19" s="7"/>
      <c r="J19" s="14"/>
    </row>
    <row r="20" ht="27" spans="1:10">
      <c r="A20" s="22"/>
      <c r="B20" s="22"/>
      <c r="C20" s="22"/>
      <c r="D20" s="17" t="s">
        <v>475</v>
      </c>
      <c r="E20" s="31" t="s">
        <v>431</v>
      </c>
      <c r="F20" s="31"/>
      <c r="G20" s="7" t="s">
        <v>476</v>
      </c>
      <c r="H20" s="7"/>
      <c r="I20" s="7"/>
      <c r="J20" s="14"/>
    </row>
    <row r="21" ht="27" spans="1:10">
      <c r="A21" s="22"/>
      <c r="B21" s="22"/>
      <c r="C21" s="22"/>
      <c r="D21" s="17" t="s">
        <v>477</v>
      </c>
      <c r="E21" s="31" t="s">
        <v>424</v>
      </c>
      <c r="F21" s="31"/>
      <c r="G21" s="7" t="s">
        <v>424</v>
      </c>
      <c r="H21" s="7"/>
      <c r="I21" s="7"/>
      <c r="J21" s="14"/>
    </row>
    <row r="22" ht="27" spans="1:10">
      <c r="A22" s="22"/>
      <c r="B22" s="22"/>
      <c r="C22" s="29"/>
      <c r="D22" s="17" t="s">
        <v>478</v>
      </c>
      <c r="E22" s="31" t="s">
        <v>479</v>
      </c>
      <c r="F22" s="31"/>
      <c r="G22" s="7" t="s">
        <v>374</v>
      </c>
      <c r="H22" s="7"/>
      <c r="I22" s="7"/>
      <c r="J22" s="14"/>
    </row>
    <row r="23" ht="40.5" spans="1:10">
      <c r="A23" s="29"/>
      <c r="B23" s="29"/>
      <c r="C23" s="20" t="s">
        <v>480</v>
      </c>
      <c r="D23" s="17" t="s">
        <v>481</v>
      </c>
      <c r="E23" s="31" t="s">
        <v>482</v>
      </c>
      <c r="F23" s="31"/>
      <c r="G23" s="32">
        <f>0%</f>
        <v>0</v>
      </c>
      <c r="H23" s="32"/>
      <c r="I23" s="32"/>
      <c r="J23" s="35"/>
    </row>
    <row r="24" ht="25" customHeight="1" spans="1:10">
      <c r="A24" s="6" t="s">
        <v>439</v>
      </c>
      <c r="B24" s="6"/>
      <c r="C24" s="6"/>
      <c r="D24" s="6"/>
      <c r="E24" s="7" t="s">
        <v>483</v>
      </c>
      <c r="F24" s="7"/>
      <c r="G24" s="7"/>
      <c r="H24" s="7"/>
      <c r="I24" s="7"/>
      <c r="J24" s="14"/>
    </row>
    <row r="25" ht="25" customHeight="1" spans="1:10">
      <c r="A25" s="6" t="s">
        <v>441</v>
      </c>
      <c r="B25" s="8"/>
      <c r="C25" s="8"/>
      <c r="D25" s="8"/>
      <c r="E25" s="9" t="s">
        <v>442</v>
      </c>
      <c r="F25" s="9"/>
      <c r="G25" s="10" t="s">
        <v>443</v>
      </c>
      <c r="H25" s="11" t="s">
        <v>352</v>
      </c>
      <c r="I25" s="11"/>
      <c r="J25" s="15"/>
    </row>
    <row r="26" spans="1:10">
      <c r="A26" s="12" t="s">
        <v>444</v>
      </c>
      <c r="B26" s="13" t="s">
        <v>445</v>
      </c>
      <c r="C26" s="7"/>
      <c r="D26" s="14"/>
      <c r="E26" s="14" t="s">
        <v>135</v>
      </c>
      <c r="F26" s="6"/>
      <c r="G26" s="15" t="s">
        <v>446</v>
      </c>
      <c r="H26" s="16" t="s">
        <v>447</v>
      </c>
      <c r="I26" s="11"/>
      <c r="J26" s="15"/>
    </row>
    <row r="27" ht="27" spans="1:10">
      <c r="A27" s="12"/>
      <c r="B27" s="17" t="s">
        <v>448</v>
      </c>
      <c r="C27" s="18"/>
      <c r="D27" s="19"/>
      <c r="E27" s="19" t="s">
        <v>449</v>
      </c>
      <c r="F27" s="20"/>
      <c r="G27" s="18" t="s">
        <v>450</v>
      </c>
      <c r="H27" s="17"/>
      <c r="I27" s="18"/>
      <c r="J27" s="19"/>
    </row>
    <row r="28" ht="40.5" spans="1:10">
      <c r="A28" s="12"/>
      <c r="B28" s="17" t="s">
        <v>451</v>
      </c>
      <c r="C28" s="18"/>
      <c r="D28" s="19"/>
      <c r="E28" s="21" t="s">
        <v>452</v>
      </c>
      <c r="F28" s="22">
        <v>15</v>
      </c>
      <c r="G28" s="23" t="s">
        <v>453</v>
      </c>
      <c r="H28" s="24"/>
      <c r="I28" s="24" t="s">
        <v>18</v>
      </c>
      <c r="J28" s="24"/>
    </row>
    <row r="29" ht="27" spans="1:10">
      <c r="A29" s="12"/>
      <c r="B29" s="17" t="s">
        <v>454</v>
      </c>
      <c r="C29" s="18"/>
      <c r="D29" s="19"/>
      <c r="E29" s="19" t="s">
        <v>455</v>
      </c>
      <c r="F29" s="20"/>
      <c r="G29" s="20" t="s">
        <v>456</v>
      </c>
      <c r="H29" s="20"/>
      <c r="I29" s="20" t="s">
        <v>455</v>
      </c>
      <c r="J29" s="20"/>
    </row>
    <row r="30" spans="1:10">
      <c r="A30" s="12"/>
      <c r="B30" s="17" t="s">
        <v>457</v>
      </c>
      <c r="C30" s="18"/>
      <c r="D30" s="19"/>
      <c r="E30" s="21" t="s">
        <v>484</v>
      </c>
      <c r="F30" s="21"/>
      <c r="G30" s="21"/>
      <c r="H30" s="21"/>
      <c r="I30" s="21"/>
      <c r="J30" s="34"/>
    </row>
    <row r="31" spans="1:10">
      <c r="A31" s="25"/>
      <c r="B31" s="13" t="s">
        <v>458</v>
      </c>
      <c r="C31" s="7"/>
      <c r="D31" s="14"/>
      <c r="E31" s="26"/>
      <c r="F31" s="27"/>
      <c r="G31" s="27"/>
      <c r="H31" s="27"/>
      <c r="I31" s="27"/>
      <c r="J31" s="27"/>
    </row>
    <row r="32" spans="1:10">
      <c r="A32" s="28"/>
      <c r="B32" s="10" t="s">
        <v>459</v>
      </c>
      <c r="C32" s="10"/>
      <c r="D32" s="10"/>
      <c r="E32" s="21"/>
      <c r="F32" s="21"/>
      <c r="G32" s="21"/>
      <c r="H32" s="21"/>
      <c r="I32" s="21"/>
      <c r="J32" s="34"/>
    </row>
    <row r="33" ht="27" spans="1:10">
      <c r="A33" s="22" t="s">
        <v>460</v>
      </c>
      <c r="B33" s="22" t="s">
        <v>461</v>
      </c>
      <c r="C33" s="29" t="s">
        <v>462</v>
      </c>
      <c r="D33" s="30" t="s">
        <v>367</v>
      </c>
      <c r="E33" s="27" t="s">
        <v>368</v>
      </c>
      <c r="F33" s="27"/>
      <c r="G33" s="6" t="s">
        <v>369</v>
      </c>
      <c r="H33" s="6"/>
      <c r="I33" s="6"/>
      <c r="J33" s="6"/>
    </row>
    <row r="34" spans="1:10">
      <c r="A34" s="22"/>
      <c r="B34" s="22"/>
      <c r="C34" s="24" t="s">
        <v>463</v>
      </c>
      <c r="D34" s="13" t="s">
        <v>464</v>
      </c>
      <c r="E34" s="31" t="s">
        <v>465</v>
      </c>
      <c r="F34" s="31"/>
      <c r="G34" s="32">
        <f t="shared" ref="G34:G37" si="1">0%</f>
        <v>0</v>
      </c>
      <c r="H34" s="32"/>
      <c r="I34" s="32"/>
      <c r="J34" s="35"/>
    </row>
    <row r="35" ht="24" spans="1:10">
      <c r="A35" s="22"/>
      <c r="B35" s="22"/>
      <c r="C35" s="22"/>
      <c r="D35" s="13" t="s">
        <v>466</v>
      </c>
      <c r="E35" s="31" t="s">
        <v>467</v>
      </c>
      <c r="F35" s="31"/>
      <c r="G35" s="32">
        <f>0%</f>
        <v>0</v>
      </c>
      <c r="H35" s="32"/>
      <c r="I35" s="32"/>
      <c r="J35" s="35"/>
    </row>
    <row r="36" spans="1:10">
      <c r="A36" s="22"/>
      <c r="B36" s="22"/>
      <c r="C36" s="22"/>
      <c r="D36" s="13" t="s">
        <v>468</v>
      </c>
      <c r="E36" s="31" t="s">
        <v>485</v>
      </c>
      <c r="F36" s="31"/>
      <c r="G36" s="32">
        <f>0%</f>
        <v>0</v>
      </c>
      <c r="H36" s="32"/>
      <c r="I36" s="32"/>
      <c r="J36" s="35"/>
    </row>
    <row r="37" spans="1:10">
      <c r="A37" s="22"/>
      <c r="B37" s="22"/>
      <c r="C37" s="29"/>
      <c r="D37" s="13" t="s">
        <v>471</v>
      </c>
      <c r="E37" s="31" t="s">
        <v>388</v>
      </c>
      <c r="F37" s="31"/>
      <c r="G37" s="32">
        <f>0%</f>
        <v>0</v>
      </c>
      <c r="H37" s="32"/>
      <c r="I37" s="32"/>
      <c r="J37" s="35"/>
    </row>
    <row r="38" ht="27" spans="1:10">
      <c r="A38" s="22"/>
      <c r="B38" s="22"/>
      <c r="C38" s="24" t="s">
        <v>472</v>
      </c>
      <c r="D38" s="17" t="s">
        <v>473</v>
      </c>
      <c r="E38" s="31" t="s">
        <v>424</v>
      </c>
      <c r="F38" s="31"/>
      <c r="G38" s="7" t="s">
        <v>424</v>
      </c>
      <c r="H38" s="7"/>
      <c r="I38" s="7"/>
      <c r="J38" s="14"/>
    </row>
    <row r="39" ht="27" spans="1:10">
      <c r="A39" s="22"/>
      <c r="B39" s="22"/>
      <c r="C39" s="22"/>
      <c r="D39" s="17" t="s">
        <v>475</v>
      </c>
      <c r="E39" s="31" t="s">
        <v>486</v>
      </c>
      <c r="F39" s="31"/>
      <c r="G39" s="32">
        <f>0%</f>
        <v>0</v>
      </c>
      <c r="H39" s="32"/>
      <c r="I39" s="32"/>
      <c r="J39" s="35"/>
    </row>
    <row r="40" ht="27" spans="1:10">
      <c r="A40" s="22"/>
      <c r="B40" s="22"/>
      <c r="C40" s="22"/>
      <c r="D40" s="17" t="s">
        <v>477</v>
      </c>
      <c r="E40" s="31" t="s">
        <v>424</v>
      </c>
      <c r="F40" s="31"/>
      <c r="G40" s="7" t="s">
        <v>424</v>
      </c>
      <c r="H40" s="7"/>
      <c r="I40" s="7"/>
      <c r="J40" s="14"/>
    </row>
    <row r="41" ht="27" spans="1:10">
      <c r="A41" s="22"/>
      <c r="B41" s="22"/>
      <c r="C41" s="29"/>
      <c r="D41" s="17" t="s">
        <v>478</v>
      </c>
      <c r="E41" s="31" t="s">
        <v>479</v>
      </c>
      <c r="F41" s="31"/>
      <c r="G41" s="7" t="s">
        <v>487</v>
      </c>
      <c r="H41" s="7"/>
      <c r="I41" s="7"/>
      <c r="J41" s="14"/>
    </row>
    <row r="42" ht="40.5" spans="1:10">
      <c r="A42" s="29"/>
      <c r="B42" s="29"/>
      <c r="C42" s="20" t="s">
        <v>480</v>
      </c>
      <c r="D42" s="17" t="s">
        <v>481</v>
      </c>
      <c r="E42" s="31" t="s">
        <v>482</v>
      </c>
      <c r="F42" s="31"/>
      <c r="G42" s="32">
        <f>0%</f>
        <v>0</v>
      </c>
      <c r="H42" s="32"/>
      <c r="I42" s="32"/>
      <c r="J42" s="35"/>
    </row>
    <row r="43" ht="25" customHeight="1" spans="1:10">
      <c r="A43" s="6" t="s">
        <v>439</v>
      </c>
      <c r="B43" s="6"/>
      <c r="C43" s="6"/>
      <c r="D43" s="6"/>
      <c r="E43" s="7" t="s">
        <v>488</v>
      </c>
      <c r="F43" s="7"/>
      <c r="G43" s="7"/>
      <c r="H43" s="7"/>
      <c r="I43" s="7"/>
      <c r="J43" s="14"/>
    </row>
    <row r="44" ht="25" customHeight="1" spans="1:10">
      <c r="A44" s="6" t="s">
        <v>441</v>
      </c>
      <c r="B44" s="8"/>
      <c r="C44" s="8"/>
      <c r="D44" s="8"/>
      <c r="E44" s="9" t="s">
        <v>442</v>
      </c>
      <c r="F44" s="9"/>
      <c r="G44" s="10" t="s">
        <v>443</v>
      </c>
      <c r="H44" s="11" t="s">
        <v>352</v>
      </c>
      <c r="I44" s="11"/>
      <c r="J44" s="15"/>
    </row>
    <row r="45" spans="1:10">
      <c r="A45" s="12" t="s">
        <v>444</v>
      </c>
      <c r="B45" s="13" t="s">
        <v>445</v>
      </c>
      <c r="C45" s="7"/>
      <c r="D45" s="14"/>
      <c r="E45" s="14" t="s">
        <v>135</v>
      </c>
      <c r="F45" s="6"/>
      <c r="G45" s="15" t="s">
        <v>446</v>
      </c>
      <c r="H45" s="16" t="s">
        <v>489</v>
      </c>
      <c r="I45" s="11"/>
      <c r="J45" s="15"/>
    </row>
    <row r="46" ht="27" spans="1:10">
      <c r="A46" s="12"/>
      <c r="B46" s="17" t="s">
        <v>448</v>
      </c>
      <c r="C46" s="18"/>
      <c r="D46" s="19"/>
      <c r="E46" s="19" t="s">
        <v>449</v>
      </c>
      <c r="F46" s="20"/>
      <c r="G46" s="18" t="s">
        <v>450</v>
      </c>
      <c r="H46" s="17"/>
      <c r="I46" s="18"/>
      <c r="J46" s="19"/>
    </row>
    <row r="47" ht="40.5" spans="1:10">
      <c r="A47" s="12"/>
      <c r="B47" s="17" t="s">
        <v>451</v>
      </c>
      <c r="C47" s="18"/>
      <c r="D47" s="19"/>
      <c r="E47" s="21" t="s">
        <v>452</v>
      </c>
      <c r="F47" s="22">
        <v>50</v>
      </c>
      <c r="G47" s="23" t="s">
        <v>453</v>
      </c>
      <c r="H47" s="24"/>
      <c r="I47" s="24" t="s">
        <v>18</v>
      </c>
      <c r="J47" s="24"/>
    </row>
    <row r="48" ht="27" spans="1:10">
      <c r="A48" s="12"/>
      <c r="B48" s="17" t="s">
        <v>454</v>
      </c>
      <c r="C48" s="18"/>
      <c r="D48" s="19"/>
      <c r="E48" s="19" t="s">
        <v>455</v>
      </c>
      <c r="F48" s="20"/>
      <c r="G48" s="20" t="s">
        <v>456</v>
      </c>
      <c r="H48" s="20"/>
      <c r="I48" s="20" t="s">
        <v>455</v>
      </c>
      <c r="J48" s="20"/>
    </row>
    <row r="49" spans="1:10">
      <c r="A49" s="12"/>
      <c r="B49" s="17" t="s">
        <v>457</v>
      </c>
      <c r="C49" s="18"/>
      <c r="D49" s="19"/>
      <c r="E49" s="21" t="s">
        <v>488</v>
      </c>
      <c r="F49" s="21"/>
      <c r="G49" s="21"/>
      <c r="H49" s="21"/>
      <c r="I49" s="21"/>
      <c r="J49" s="34"/>
    </row>
    <row r="50" spans="1:10">
      <c r="A50" s="25"/>
      <c r="B50" s="13" t="s">
        <v>458</v>
      </c>
      <c r="C50" s="7"/>
      <c r="D50" s="14"/>
      <c r="E50" s="26"/>
      <c r="F50" s="27"/>
      <c r="G50" s="27"/>
      <c r="H50" s="27"/>
      <c r="I50" s="27"/>
      <c r="J50" s="27"/>
    </row>
    <row r="51" spans="1:10">
      <c r="A51" s="28"/>
      <c r="B51" s="10" t="s">
        <v>459</v>
      </c>
      <c r="C51" s="10"/>
      <c r="D51" s="10"/>
      <c r="E51" s="21"/>
      <c r="F51" s="21"/>
      <c r="G51" s="21"/>
      <c r="H51" s="21"/>
      <c r="I51" s="21"/>
      <c r="J51" s="34"/>
    </row>
    <row r="52" ht="27" spans="1:10">
      <c r="A52" s="22" t="s">
        <v>460</v>
      </c>
      <c r="B52" s="22" t="s">
        <v>461</v>
      </c>
      <c r="C52" s="29" t="s">
        <v>462</v>
      </c>
      <c r="D52" s="30" t="s">
        <v>367</v>
      </c>
      <c r="E52" s="27" t="s">
        <v>368</v>
      </c>
      <c r="F52" s="27"/>
      <c r="G52" s="6" t="s">
        <v>369</v>
      </c>
      <c r="H52" s="6"/>
      <c r="I52" s="6"/>
      <c r="J52" s="6"/>
    </row>
    <row r="53" ht="24" spans="1:10">
      <c r="A53" s="22"/>
      <c r="B53" s="22"/>
      <c r="C53" s="24" t="s">
        <v>463</v>
      </c>
      <c r="D53" s="13" t="s">
        <v>464</v>
      </c>
      <c r="E53" s="31" t="s">
        <v>490</v>
      </c>
      <c r="F53" s="31"/>
      <c r="G53" s="33" t="s">
        <v>491</v>
      </c>
      <c r="H53" s="32"/>
      <c r="I53" s="32"/>
      <c r="J53" s="35"/>
    </row>
    <row r="54" ht="24" spans="1:10">
      <c r="A54" s="22"/>
      <c r="B54" s="22"/>
      <c r="C54" s="22"/>
      <c r="D54" s="13" t="s">
        <v>466</v>
      </c>
      <c r="E54" s="31" t="s">
        <v>492</v>
      </c>
      <c r="F54" s="31"/>
      <c r="G54" s="32">
        <f t="shared" ref="G54:G56" si="2">0%</f>
        <v>0</v>
      </c>
      <c r="H54" s="32"/>
      <c r="I54" s="32"/>
      <c r="J54" s="35"/>
    </row>
    <row r="55" ht="24" spans="1:10">
      <c r="A55" s="22"/>
      <c r="B55" s="22"/>
      <c r="C55" s="22"/>
      <c r="D55" s="13" t="s">
        <v>468</v>
      </c>
      <c r="E55" s="31" t="s">
        <v>493</v>
      </c>
      <c r="F55" s="31"/>
      <c r="G55" s="32">
        <f>0%</f>
        <v>0</v>
      </c>
      <c r="H55" s="32"/>
      <c r="I55" s="32"/>
      <c r="J55" s="35"/>
    </row>
    <row r="56" spans="1:10">
      <c r="A56" s="22"/>
      <c r="B56" s="22"/>
      <c r="C56" s="29"/>
      <c r="D56" s="13" t="s">
        <v>471</v>
      </c>
      <c r="E56" s="31" t="s">
        <v>494</v>
      </c>
      <c r="F56" s="31"/>
      <c r="G56" s="32">
        <f>0%</f>
        <v>0</v>
      </c>
      <c r="H56" s="32"/>
      <c r="I56" s="32"/>
      <c r="J56" s="35"/>
    </row>
    <row r="57" ht="27" spans="1:10">
      <c r="A57" s="22"/>
      <c r="B57" s="22"/>
      <c r="C57" s="24" t="s">
        <v>472</v>
      </c>
      <c r="D57" s="17" t="s">
        <v>473</v>
      </c>
      <c r="E57" s="31" t="s">
        <v>424</v>
      </c>
      <c r="F57" s="31"/>
      <c r="G57" s="7" t="s">
        <v>424</v>
      </c>
      <c r="H57" s="7"/>
      <c r="I57" s="7"/>
      <c r="J57" s="14"/>
    </row>
    <row r="58" ht="27" spans="1:10">
      <c r="A58" s="22"/>
      <c r="B58" s="22"/>
      <c r="C58" s="22"/>
      <c r="D58" s="17" t="s">
        <v>475</v>
      </c>
      <c r="E58" s="31" t="s">
        <v>495</v>
      </c>
      <c r="F58" s="31"/>
      <c r="G58" s="33" t="s">
        <v>496</v>
      </c>
      <c r="H58" s="32"/>
      <c r="I58" s="32"/>
      <c r="J58" s="35"/>
    </row>
    <row r="59" ht="27" spans="1:10">
      <c r="A59" s="22"/>
      <c r="B59" s="22"/>
      <c r="C59" s="22"/>
      <c r="D59" s="17" t="s">
        <v>477</v>
      </c>
      <c r="E59" s="31" t="s">
        <v>424</v>
      </c>
      <c r="F59" s="31"/>
      <c r="G59" s="7" t="s">
        <v>424</v>
      </c>
      <c r="H59" s="7"/>
      <c r="I59" s="7"/>
      <c r="J59" s="14"/>
    </row>
    <row r="60" ht="27" spans="1:10">
      <c r="A60" s="22"/>
      <c r="B60" s="22"/>
      <c r="C60" s="29"/>
      <c r="D60" s="17" t="s">
        <v>478</v>
      </c>
      <c r="E60" s="31" t="s">
        <v>479</v>
      </c>
      <c r="F60" s="31"/>
      <c r="G60" s="7" t="s">
        <v>487</v>
      </c>
      <c r="H60" s="7"/>
      <c r="I60" s="7"/>
      <c r="J60" s="14"/>
    </row>
    <row r="61" ht="40.5" spans="1:10">
      <c r="A61" s="29"/>
      <c r="B61" s="29"/>
      <c r="C61" s="20" t="s">
        <v>480</v>
      </c>
      <c r="D61" s="17" t="s">
        <v>481</v>
      </c>
      <c r="E61" s="31" t="s">
        <v>497</v>
      </c>
      <c r="F61" s="31"/>
      <c r="G61" s="32">
        <f>0%</f>
        <v>0</v>
      </c>
      <c r="H61" s="32"/>
      <c r="I61" s="32"/>
      <c r="J61" s="35"/>
    </row>
    <row r="62" ht="25" customHeight="1" spans="1:10">
      <c r="A62" s="6" t="s">
        <v>439</v>
      </c>
      <c r="B62" s="6"/>
      <c r="C62" s="6"/>
      <c r="D62" s="6"/>
      <c r="E62" s="7" t="s">
        <v>498</v>
      </c>
      <c r="F62" s="7"/>
      <c r="G62" s="7"/>
      <c r="H62" s="7"/>
      <c r="I62" s="7"/>
      <c r="J62" s="14"/>
    </row>
    <row r="63" ht="25" customHeight="1" spans="1:10">
      <c r="A63" s="6" t="s">
        <v>441</v>
      </c>
      <c r="B63" s="8"/>
      <c r="C63" s="8"/>
      <c r="D63" s="8"/>
      <c r="E63" s="9" t="s">
        <v>442</v>
      </c>
      <c r="F63" s="9"/>
      <c r="G63" s="10" t="s">
        <v>443</v>
      </c>
      <c r="H63" s="11" t="s">
        <v>352</v>
      </c>
      <c r="I63" s="11"/>
      <c r="J63" s="15"/>
    </row>
    <row r="64" spans="1:10">
      <c r="A64" s="12" t="s">
        <v>444</v>
      </c>
      <c r="B64" s="13" t="s">
        <v>445</v>
      </c>
      <c r="C64" s="7"/>
      <c r="D64" s="14"/>
      <c r="E64" s="14" t="s">
        <v>135</v>
      </c>
      <c r="F64" s="6"/>
      <c r="G64" s="15" t="s">
        <v>446</v>
      </c>
      <c r="H64" s="16" t="s">
        <v>447</v>
      </c>
      <c r="I64" s="11"/>
      <c r="J64" s="15"/>
    </row>
    <row r="65" ht="27" spans="1:10">
      <c r="A65" s="12"/>
      <c r="B65" s="17" t="s">
        <v>448</v>
      </c>
      <c r="C65" s="18"/>
      <c r="D65" s="19"/>
      <c r="E65" s="19" t="s">
        <v>449</v>
      </c>
      <c r="F65" s="20"/>
      <c r="G65" s="18" t="s">
        <v>450</v>
      </c>
      <c r="H65" s="17"/>
      <c r="I65" s="18"/>
      <c r="J65" s="19"/>
    </row>
    <row r="66" ht="40.5" spans="1:10">
      <c r="A66" s="12"/>
      <c r="B66" s="17" t="s">
        <v>451</v>
      </c>
      <c r="C66" s="18"/>
      <c r="D66" s="19"/>
      <c r="E66" s="21" t="s">
        <v>452</v>
      </c>
      <c r="F66" s="22">
        <v>8</v>
      </c>
      <c r="G66" s="23" t="s">
        <v>453</v>
      </c>
      <c r="H66" s="24"/>
      <c r="I66" s="24" t="s">
        <v>18</v>
      </c>
      <c r="J66" s="24"/>
    </row>
    <row r="67" ht="27" spans="1:10">
      <c r="A67" s="12"/>
      <c r="B67" s="17" t="s">
        <v>454</v>
      </c>
      <c r="C67" s="18"/>
      <c r="D67" s="19"/>
      <c r="E67" s="19" t="s">
        <v>455</v>
      </c>
      <c r="F67" s="20"/>
      <c r="G67" s="20" t="s">
        <v>456</v>
      </c>
      <c r="H67" s="20"/>
      <c r="I67" s="20" t="s">
        <v>455</v>
      </c>
      <c r="J67" s="20"/>
    </row>
    <row r="68" spans="1:10">
      <c r="A68" s="12"/>
      <c r="B68" s="17" t="s">
        <v>457</v>
      </c>
      <c r="C68" s="18"/>
      <c r="D68" s="19"/>
      <c r="E68" s="21" t="s">
        <v>498</v>
      </c>
      <c r="F68" s="21"/>
      <c r="G68" s="21"/>
      <c r="H68" s="21"/>
      <c r="I68" s="21"/>
      <c r="J68" s="34"/>
    </row>
    <row r="69" spans="1:10">
      <c r="A69" s="25"/>
      <c r="B69" s="13" t="s">
        <v>458</v>
      </c>
      <c r="C69" s="7"/>
      <c r="D69" s="14"/>
      <c r="E69" s="26"/>
      <c r="F69" s="27"/>
      <c r="G69" s="27"/>
      <c r="H69" s="27"/>
      <c r="I69" s="27"/>
      <c r="J69" s="27"/>
    </row>
    <row r="70" spans="1:10">
      <c r="A70" s="28"/>
      <c r="B70" s="10" t="s">
        <v>459</v>
      </c>
      <c r="C70" s="10"/>
      <c r="D70" s="10"/>
      <c r="E70" s="21"/>
      <c r="F70" s="21"/>
      <c r="G70" s="21"/>
      <c r="H70" s="21"/>
      <c r="I70" s="21"/>
      <c r="J70" s="34"/>
    </row>
    <row r="71" ht="27" spans="1:10">
      <c r="A71" s="22" t="s">
        <v>460</v>
      </c>
      <c r="B71" s="22" t="s">
        <v>461</v>
      </c>
      <c r="C71" s="29" t="s">
        <v>462</v>
      </c>
      <c r="D71" s="30" t="s">
        <v>367</v>
      </c>
      <c r="E71" s="27" t="s">
        <v>368</v>
      </c>
      <c r="F71" s="27"/>
      <c r="G71" s="6" t="s">
        <v>369</v>
      </c>
      <c r="H71" s="6"/>
      <c r="I71" s="6"/>
      <c r="J71" s="6"/>
    </row>
    <row r="72" spans="1:10">
      <c r="A72" s="22"/>
      <c r="B72" s="22"/>
      <c r="C72" s="24" t="s">
        <v>463</v>
      </c>
      <c r="D72" s="13" t="s">
        <v>464</v>
      </c>
      <c r="E72" s="31" t="s">
        <v>465</v>
      </c>
      <c r="F72" s="31"/>
      <c r="G72" s="32">
        <f t="shared" ref="G72:G75" si="3">0%</f>
        <v>0</v>
      </c>
      <c r="H72" s="32"/>
      <c r="I72" s="32"/>
      <c r="J72" s="35"/>
    </row>
    <row r="73" ht="24" spans="1:10">
      <c r="A73" s="22"/>
      <c r="B73" s="22"/>
      <c r="C73" s="22"/>
      <c r="D73" s="13" t="s">
        <v>466</v>
      </c>
      <c r="E73" s="31" t="s">
        <v>467</v>
      </c>
      <c r="F73" s="31"/>
      <c r="G73" s="32">
        <f>0%</f>
        <v>0</v>
      </c>
      <c r="H73" s="32"/>
      <c r="I73" s="32"/>
      <c r="J73" s="35"/>
    </row>
    <row r="74" spans="1:10">
      <c r="A74" s="22"/>
      <c r="B74" s="22"/>
      <c r="C74" s="22"/>
      <c r="D74" s="13" t="s">
        <v>468</v>
      </c>
      <c r="E74" s="31" t="s">
        <v>485</v>
      </c>
      <c r="F74" s="31"/>
      <c r="G74" s="32">
        <f>0%</f>
        <v>0</v>
      </c>
      <c r="H74" s="32"/>
      <c r="I74" s="32"/>
      <c r="J74" s="35"/>
    </row>
    <row r="75" spans="1:10">
      <c r="A75" s="22"/>
      <c r="B75" s="22"/>
      <c r="C75" s="29"/>
      <c r="D75" s="13" t="s">
        <v>471</v>
      </c>
      <c r="E75" s="31" t="s">
        <v>388</v>
      </c>
      <c r="F75" s="31"/>
      <c r="G75" s="32">
        <f>0%</f>
        <v>0</v>
      </c>
      <c r="H75" s="32"/>
      <c r="I75" s="32"/>
      <c r="J75" s="35"/>
    </row>
    <row r="76" ht="27" spans="1:10">
      <c r="A76" s="22"/>
      <c r="B76" s="22"/>
      <c r="C76" s="24" t="s">
        <v>472</v>
      </c>
      <c r="D76" s="17" t="s">
        <v>473</v>
      </c>
      <c r="E76" s="31" t="s">
        <v>424</v>
      </c>
      <c r="F76" s="31"/>
      <c r="G76" s="7" t="s">
        <v>424</v>
      </c>
      <c r="H76" s="7"/>
      <c r="I76" s="7"/>
      <c r="J76" s="14"/>
    </row>
    <row r="77" ht="27" spans="1:10">
      <c r="A77" s="22"/>
      <c r="B77" s="22"/>
      <c r="C77" s="22"/>
      <c r="D77" s="17" t="s">
        <v>475</v>
      </c>
      <c r="E77" s="31" t="s">
        <v>486</v>
      </c>
      <c r="F77" s="31"/>
      <c r="G77" s="32">
        <f>0%</f>
        <v>0</v>
      </c>
      <c r="H77" s="32"/>
      <c r="I77" s="32"/>
      <c r="J77" s="35"/>
    </row>
    <row r="78" ht="27" spans="1:10">
      <c r="A78" s="22"/>
      <c r="B78" s="22"/>
      <c r="C78" s="22"/>
      <c r="D78" s="17" t="s">
        <v>477</v>
      </c>
      <c r="E78" s="31" t="s">
        <v>424</v>
      </c>
      <c r="F78" s="31"/>
      <c r="G78" s="7" t="s">
        <v>424</v>
      </c>
      <c r="H78" s="7"/>
      <c r="I78" s="7"/>
      <c r="J78" s="14"/>
    </row>
    <row r="79" ht="27" spans="1:10">
      <c r="A79" s="22"/>
      <c r="B79" s="22"/>
      <c r="C79" s="29"/>
      <c r="D79" s="17" t="s">
        <v>478</v>
      </c>
      <c r="E79" s="31" t="s">
        <v>479</v>
      </c>
      <c r="F79" s="31"/>
      <c r="G79" s="7" t="s">
        <v>487</v>
      </c>
      <c r="H79" s="7"/>
      <c r="I79" s="7"/>
      <c r="J79" s="14"/>
    </row>
    <row r="80" ht="40.5" spans="1:10">
      <c r="A80" s="29"/>
      <c r="B80" s="29"/>
      <c r="C80" s="20" t="s">
        <v>480</v>
      </c>
      <c r="D80" s="17" t="s">
        <v>481</v>
      </c>
      <c r="E80" s="31" t="s">
        <v>482</v>
      </c>
      <c r="F80" s="31"/>
      <c r="G80" s="32">
        <f>0%</f>
        <v>0</v>
      </c>
      <c r="H80" s="32"/>
      <c r="I80" s="32"/>
      <c r="J80" s="35"/>
    </row>
    <row r="81" ht="25" customHeight="1" spans="1:10">
      <c r="A81" s="6" t="s">
        <v>439</v>
      </c>
      <c r="B81" s="6"/>
      <c r="C81" s="6"/>
      <c r="D81" s="6"/>
      <c r="E81" s="7" t="s">
        <v>499</v>
      </c>
      <c r="F81" s="7"/>
      <c r="G81" s="7"/>
      <c r="H81" s="7"/>
      <c r="I81" s="7"/>
      <c r="J81" s="14"/>
    </row>
    <row r="82" ht="25" customHeight="1" spans="1:10">
      <c r="A82" s="6" t="s">
        <v>441</v>
      </c>
      <c r="B82" s="8"/>
      <c r="C82" s="8"/>
      <c r="D82" s="8"/>
      <c r="E82" s="9" t="s">
        <v>442</v>
      </c>
      <c r="F82" s="9"/>
      <c r="G82" s="10" t="s">
        <v>443</v>
      </c>
      <c r="H82" s="11" t="s">
        <v>352</v>
      </c>
      <c r="I82" s="11"/>
      <c r="J82" s="15"/>
    </row>
    <row r="83" spans="1:10">
      <c r="A83" s="12" t="s">
        <v>444</v>
      </c>
      <c r="B83" s="13" t="s">
        <v>445</v>
      </c>
      <c r="C83" s="7"/>
      <c r="D83" s="14"/>
      <c r="E83" s="14" t="s">
        <v>135</v>
      </c>
      <c r="F83" s="6"/>
      <c r="G83" s="15" t="s">
        <v>446</v>
      </c>
      <c r="H83" s="16" t="s">
        <v>447</v>
      </c>
      <c r="I83" s="11"/>
      <c r="J83" s="15"/>
    </row>
    <row r="84" ht="27" spans="1:10">
      <c r="A84" s="12"/>
      <c r="B84" s="17" t="s">
        <v>448</v>
      </c>
      <c r="C84" s="18"/>
      <c r="D84" s="19"/>
      <c r="E84" s="19" t="s">
        <v>449</v>
      </c>
      <c r="F84" s="20"/>
      <c r="G84" s="18" t="s">
        <v>450</v>
      </c>
      <c r="H84" s="17"/>
      <c r="I84" s="18"/>
      <c r="J84" s="19"/>
    </row>
    <row r="85" ht="40.5" spans="1:10">
      <c r="A85" s="12"/>
      <c r="B85" s="17" t="s">
        <v>451</v>
      </c>
      <c r="C85" s="18"/>
      <c r="D85" s="19"/>
      <c r="E85" s="21" t="s">
        <v>452</v>
      </c>
      <c r="F85" s="22">
        <v>57.6</v>
      </c>
      <c r="G85" s="23" t="s">
        <v>453</v>
      </c>
      <c r="H85" s="24"/>
      <c r="I85" s="24" t="s">
        <v>18</v>
      </c>
      <c r="J85" s="24"/>
    </row>
    <row r="86" ht="27" spans="1:10">
      <c r="A86" s="12"/>
      <c r="B86" s="17" t="s">
        <v>454</v>
      </c>
      <c r="C86" s="18"/>
      <c r="D86" s="19"/>
      <c r="E86" s="19" t="s">
        <v>455</v>
      </c>
      <c r="F86" s="20"/>
      <c r="G86" s="20" t="s">
        <v>456</v>
      </c>
      <c r="H86" s="20"/>
      <c r="I86" s="20" t="s">
        <v>455</v>
      </c>
      <c r="J86" s="20"/>
    </row>
    <row r="87" spans="1:10">
      <c r="A87" s="12"/>
      <c r="B87" s="17" t="s">
        <v>457</v>
      </c>
      <c r="C87" s="18"/>
      <c r="D87" s="19"/>
      <c r="E87" s="21" t="s">
        <v>500</v>
      </c>
      <c r="F87" s="21"/>
      <c r="G87" s="21"/>
      <c r="H87" s="21"/>
      <c r="I87" s="21"/>
      <c r="J87" s="34"/>
    </row>
    <row r="88" spans="1:10">
      <c r="A88" s="25"/>
      <c r="B88" s="13" t="s">
        <v>458</v>
      </c>
      <c r="C88" s="7"/>
      <c r="D88" s="14"/>
      <c r="E88" s="26"/>
      <c r="F88" s="27"/>
      <c r="G88" s="27"/>
      <c r="H88" s="27"/>
      <c r="I88" s="27"/>
      <c r="J88" s="27"/>
    </row>
    <row r="89" spans="1:10">
      <c r="A89" s="28"/>
      <c r="B89" s="10" t="s">
        <v>459</v>
      </c>
      <c r="C89" s="10"/>
      <c r="D89" s="10"/>
      <c r="E89" s="21"/>
      <c r="F89" s="21"/>
      <c r="G89" s="21"/>
      <c r="H89" s="21"/>
      <c r="I89" s="21"/>
      <c r="J89" s="34"/>
    </row>
    <row r="90" ht="27" spans="1:10">
      <c r="A90" s="22" t="s">
        <v>460</v>
      </c>
      <c r="B90" s="22" t="s">
        <v>461</v>
      </c>
      <c r="C90" s="29" t="s">
        <v>462</v>
      </c>
      <c r="D90" s="30" t="s">
        <v>367</v>
      </c>
      <c r="E90" s="27" t="s">
        <v>368</v>
      </c>
      <c r="F90" s="27"/>
      <c r="G90" s="6" t="s">
        <v>369</v>
      </c>
      <c r="H90" s="6"/>
      <c r="I90" s="6"/>
      <c r="J90" s="6"/>
    </row>
    <row r="91" spans="1:10">
      <c r="A91" s="22"/>
      <c r="B91" s="22"/>
      <c r="C91" s="24" t="s">
        <v>463</v>
      </c>
      <c r="D91" s="13" t="s">
        <v>464</v>
      </c>
      <c r="E91" s="31" t="s">
        <v>501</v>
      </c>
      <c r="F91" s="31"/>
      <c r="G91" s="33" t="s">
        <v>502</v>
      </c>
      <c r="H91" s="32"/>
      <c r="I91" s="32"/>
      <c r="J91" s="35"/>
    </row>
    <row r="92" spans="1:10">
      <c r="A92" s="22"/>
      <c r="B92" s="22"/>
      <c r="C92" s="22"/>
      <c r="D92" s="13" t="s">
        <v>466</v>
      </c>
      <c r="E92" s="31" t="s">
        <v>503</v>
      </c>
      <c r="F92" s="31"/>
      <c r="G92" s="32">
        <f t="shared" ref="G92:G94" si="4">0%</f>
        <v>0</v>
      </c>
      <c r="H92" s="32"/>
      <c r="I92" s="32"/>
      <c r="J92" s="35"/>
    </row>
    <row r="93" ht="24" spans="1:10">
      <c r="A93" s="22"/>
      <c r="B93" s="22"/>
      <c r="C93" s="22"/>
      <c r="D93" s="13" t="s">
        <v>468</v>
      </c>
      <c r="E93" s="31" t="s">
        <v>504</v>
      </c>
      <c r="F93" s="31"/>
      <c r="G93" s="32">
        <f>0%</f>
        <v>0</v>
      </c>
      <c r="H93" s="32"/>
      <c r="I93" s="32"/>
      <c r="J93" s="35"/>
    </row>
    <row r="94" spans="1:10">
      <c r="A94" s="22"/>
      <c r="B94" s="22"/>
      <c r="C94" s="29"/>
      <c r="D94" s="13" t="s">
        <v>471</v>
      </c>
      <c r="E94" s="31" t="s">
        <v>388</v>
      </c>
      <c r="F94" s="31"/>
      <c r="G94" s="32">
        <f>0%</f>
        <v>0</v>
      </c>
      <c r="H94" s="32"/>
      <c r="I94" s="32"/>
      <c r="J94" s="35"/>
    </row>
    <row r="95" ht="27" spans="1:10">
      <c r="A95" s="22"/>
      <c r="B95" s="22"/>
      <c r="C95" s="24" t="s">
        <v>472</v>
      </c>
      <c r="D95" s="17" t="s">
        <v>473</v>
      </c>
      <c r="E95" s="31" t="s">
        <v>474</v>
      </c>
      <c r="F95" s="31"/>
      <c r="G95" s="7" t="s">
        <v>474</v>
      </c>
      <c r="H95" s="7"/>
      <c r="I95" s="7"/>
      <c r="J95" s="14"/>
    </row>
    <row r="96" ht="27" spans="1:10">
      <c r="A96" s="22"/>
      <c r="B96" s="22"/>
      <c r="C96" s="22"/>
      <c r="D96" s="17" t="s">
        <v>475</v>
      </c>
      <c r="E96" s="31" t="s">
        <v>486</v>
      </c>
      <c r="F96" s="31"/>
      <c r="G96" s="32">
        <f>0%</f>
        <v>0</v>
      </c>
      <c r="H96" s="32"/>
      <c r="I96" s="32"/>
      <c r="J96" s="35"/>
    </row>
    <row r="97" ht="27" spans="1:10">
      <c r="A97" s="22"/>
      <c r="B97" s="22"/>
      <c r="C97" s="22"/>
      <c r="D97" s="17" t="s">
        <v>477</v>
      </c>
      <c r="E97" s="31" t="s">
        <v>424</v>
      </c>
      <c r="F97" s="31"/>
      <c r="G97" s="7" t="s">
        <v>424</v>
      </c>
      <c r="H97" s="7"/>
      <c r="I97" s="7"/>
      <c r="J97" s="14"/>
    </row>
    <row r="98" ht="27" spans="1:10">
      <c r="A98" s="22"/>
      <c r="B98" s="22"/>
      <c r="C98" s="29"/>
      <c r="D98" s="17" t="s">
        <v>478</v>
      </c>
      <c r="E98" s="31" t="s">
        <v>479</v>
      </c>
      <c r="F98" s="31"/>
      <c r="G98" s="7" t="s">
        <v>487</v>
      </c>
      <c r="H98" s="7"/>
      <c r="I98" s="7"/>
      <c r="J98" s="14"/>
    </row>
    <row r="99" ht="40.5" spans="1:10">
      <c r="A99" s="29"/>
      <c r="B99" s="29"/>
      <c r="C99" s="20" t="s">
        <v>480</v>
      </c>
      <c r="D99" s="17" t="s">
        <v>481</v>
      </c>
      <c r="E99" s="31" t="s">
        <v>505</v>
      </c>
      <c r="F99" s="31"/>
      <c r="G99" s="32">
        <f>0%</f>
        <v>0</v>
      </c>
      <c r="H99" s="32"/>
      <c r="I99" s="32"/>
      <c r="J99" s="35"/>
    </row>
    <row r="100" ht="25" customHeight="1" spans="1:10">
      <c r="A100" s="6" t="s">
        <v>439</v>
      </c>
      <c r="B100" s="6"/>
      <c r="C100" s="6"/>
      <c r="D100" s="6"/>
      <c r="E100" s="7" t="s">
        <v>506</v>
      </c>
      <c r="F100" s="7"/>
      <c r="G100" s="7"/>
      <c r="H100" s="7"/>
      <c r="I100" s="7"/>
      <c r="J100" s="14"/>
    </row>
    <row r="101" ht="25" customHeight="1" spans="1:10">
      <c r="A101" s="6" t="s">
        <v>441</v>
      </c>
      <c r="B101" s="8"/>
      <c r="C101" s="8"/>
      <c r="D101" s="8"/>
      <c r="E101" s="9" t="s">
        <v>442</v>
      </c>
      <c r="F101" s="9"/>
      <c r="G101" s="10" t="s">
        <v>443</v>
      </c>
      <c r="H101" s="11" t="s">
        <v>352</v>
      </c>
      <c r="I101" s="11"/>
      <c r="J101" s="15"/>
    </row>
    <row r="102" spans="1:10">
      <c r="A102" s="12" t="s">
        <v>444</v>
      </c>
      <c r="B102" s="13" t="s">
        <v>445</v>
      </c>
      <c r="C102" s="7"/>
      <c r="D102" s="14"/>
      <c r="E102" s="14" t="s">
        <v>135</v>
      </c>
      <c r="F102" s="6"/>
      <c r="G102" s="15" t="s">
        <v>446</v>
      </c>
      <c r="H102" s="16" t="s">
        <v>447</v>
      </c>
      <c r="I102" s="11"/>
      <c r="J102" s="15"/>
    </row>
    <row r="103" ht="27" spans="1:10">
      <c r="A103" s="12"/>
      <c r="B103" s="17" t="s">
        <v>448</v>
      </c>
      <c r="C103" s="18"/>
      <c r="D103" s="19"/>
      <c r="E103" s="19" t="s">
        <v>449</v>
      </c>
      <c r="F103" s="20"/>
      <c r="G103" s="18" t="s">
        <v>450</v>
      </c>
      <c r="H103" s="17"/>
      <c r="I103" s="18"/>
      <c r="J103" s="19"/>
    </row>
    <row r="104" ht="40.5" spans="1:10">
      <c r="A104" s="12"/>
      <c r="B104" s="17" t="s">
        <v>451</v>
      </c>
      <c r="C104" s="18"/>
      <c r="D104" s="19"/>
      <c r="E104" s="21" t="s">
        <v>452</v>
      </c>
      <c r="F104" s="22">
        <v>24</v>
      </c>
      <c r="G104" s="23" t="s">
        <v>453</v>
      </c>
      <c r="H104" s="24"/>
      <c r="I104" s="24" t="s">
        <v>18</v>
      </c>
      <c r="J104" s="24"/>
    </row>
    <row r="105" ht="27" spans="1:10">
      <c r="A105" s="12"/>
      <c r="B105" s="17" t="s">
        <v>454</v>
      </c>
      <c r="C105" s="18"/>
      <c r="D105" s="19"/>
      <c r="E105" s="19" t="s">
        <v>455</v>
      </c>
      <c r="F105" s="20"/>
      <c r="G105" s="20" t="s">
        <v>456</v>
      </c>
      <c r="H105" s="20"/>
      <c r="I105" s="20" t="s">
        <v>455</v>
      </c>
      <c r="J105" s="20"/>
    </row>
    <row r="106" spans="1:10">
      <c r="A106" s="12"/>
      <c r="B106" s="17" t="s">
        <v>457</v>
      </c>
      <c r="C106" s="18"/>
      <c r="D106" s="19"/>
      <c r="E106" s="21" t="s">
        <v>507</v>
      </c>
      <c r="F106" s="21"/>
      <c r="G106" s="21"/>
      <c r="H106" s="21"/>
      <c r="I106" s="21"/>
      <c r="J106" s="34"/>
    </row>
    <row r="107" spans="1:10">
      <c r="A107" s="25"/>
      <c r="B107" s="13" t="s">
        <v>458</v>
      </c>
      <c r="C107" s="7"/>
      <c r="D107" s="14"/>
      <c r="E107" s="26"/>
      <c r="F107" s="27"/>
      <c r="G107" s="27"/>
      <c r="H107" s="27"/>
      <c r="I107" s="27"/>
      <c r="J107" s="27"/>
    </row>
    <row r="108" spans="1:10">
      <c r="A108" s="28"/>
      <c r="B108" s="10" t="s">
        <v>459</v>
      </c>
      <c r="C108" s="10"/>
      <c r="D108" s="10"/>
      <c r="E108" s="21"/>
      <c r="F108" s="21"/>
      <c r="G108" s="21"/>
      <c r="H108" s="21"/>
      <c r="I108" s="21"/>
      <c r="J108" s="34"/>
    </row>
    <row r="109" ht="27" spans="1:10">
      <c r="A109" s="22" t="s">
        <v>460</v>
      </c>
      <c r="B109" s="22" t="s">
        <v>461</v>
      </c>
      <c r="C109" s="29" t="s">
        <v>462</v>
      </c>
      <c r="D109" s="30" t="s">
        <v>367</v>
      </c>
      <c r="E109" s="27" t="s">
        <v>368</v>
      </c>
      <c r="F109" s="27"/>
      <c r="G109" s="6" t="s">
        <v>369</v>
      </c>
      <c r="H109" s="6"/>
      <c r="I109" s="6"/>
      <c r="J109" s="6"/>
    </row>
    <row r="110" spans="1:10">
      <c r="A110" s="22"/>
      <c r="B110" s="22"/>
      <c r="C110" s="24" t="s">
        <v>463</v>
      </c>
      <c r="D110" s="13" t="s">
        <v>464</v>
      </c>
      <c r="E110" s="31" t="s">
        <v>508</v>
      </c>
      <c r="F110" s="31"/>
      <c r="G110" s="33" t="s">
        <v>509</v>
      </c>
      <c r="H110" s="32"/>
      <c r="I110" s="32"/>
      <c r="J110" s="35"/>
    </row>
    <row r="111" spans="1:10">
      <c r="A111" s="22"/>
      <c r="B111" s="22"/>
      <c r="C111" s="22"/>
      <c r="D111" s="13" t="s">
        <v>466</v>
      </c>
      <c r="E111" s="31" t="s">
        <v>510</v>
      </c>
      <c r="F111" s="31"/>
      <c r="G111" s="32">
        <f>0%</f>
        <v>0</v>
      </c>
      <c r="H111" s="32"/>
      <c r="I111" s="32"/>
      <c r="J111" s="35"/>
    </row>
    <row r="112" spans="1:10">
      <c r="A112" s="22"/>
      <c r="B112" s="22"/>
      <c r="C112" s="22"/>
      <c r="D112" s="13" t="s">
        <v>468</v>
      </c>
      <c r="E112" s="31" t="s">
        <v>511</v>
      </c>
      <c r="F112" s="31"/>
      <c r="G112" s="32">
        <f>0%</f>
        <v>0</v>
      </c>
      <c r="H112" s="32"/>
      <c r="I112" s="32"/>
      <c r="J112" s="35"/>
    </row>
    <row r="113" spans="1:10">
      <c r="A113" s="22"/>
      <c r="B113" s="22"/>
      <c r="C113" s="29"/>
      <c r="D113" s="13" t="s">
        <v>471</v>
      </c>
      <c r="E113" s="31" t="s">
        <v>512</v>
      </c>
      <c r="F113" s="31"/>
      <c r="G113" s="32" t="s">
        <v>513</v>
      </c>
      <c r="H113" s="32"/>
      <c r="I113" s="32"/>
      <c r="J113" s="35"/>
    </row>
    <row r="114" ht="27" spans="1:10">
      <c r="A114" s="22"/>
      <c r="B114" s="22"/>
      <c r="C114" s="24" t="s">
        <v>472</v>
      </c>
      <c r="D114" s="17" t="s">
        <v>473</v>
      </c>
      <c r="E114" s="31" t="s">
        <v>514</v>
      </c>
      <c r="F114" s="31"/>
      <c r="G114" s="7" t="s">
        <v>374</v>
      </c>
      <c r="H114" s="7"/>
      <c r="I114" s="7"/>
      <c r="J114" s="14"/>
    </row>
    <row r="115" ht="27" spans="1:10">
      <c r="A115" s="22"/>
      <c r="B115" s="22"/>
      <c r="C115" s="22"/>
      <c r="D115" s="17" t="s">
        <v>475</v>
      </c>
      <c r="E115" s="31" t="s">
        <v>515</v>
      </c>
      <c r="F115" s="31"/>
      <c r="G115" s="32" t="s">
        <v>516</v>
      </c>
      <c r="H115" s="32"/>
      <c r="I115" s="32"/>
      <c r="J115" s="35"/>
    </row>
    <row r="116" ht="27" spans="1:10">
      <c r="A116" s="22"/>
      <c r="B116" s="22"/>
      <c r="C116" s="22"/>
      <c r="D116" s="17" t="s">
        <v>477</v>
      </c>
      <c r="E116" s="31" t="s">
        <v>424</v>
      </c>
      <c r="F116" s="31"/>
      <c r="G116" s="7" t="s">
        <v>424</v>
      </c>
      <c r="H116" s="7"/>
      <c r="I116" s="7"/>
      <c r="J116" s="14"/>
    </row>
    <row r="117" ht="27" spans="1:10">
      <c r="A117" s="22"/>
      <c r="B117" s="22"/>
      <c r="C117" s="29"/>
      <c r="D117" s="17" t="s">
        <v>478</v>
      </c>
      <c r="E117" s="31" t="s">
        <v>517</v>
      </c>
      <c r="F117" s="31"/>
      <c r="G117" s="7" t="s">
        <v>487</v>
      </c>
      <c r="H117" s="7"/>
      <c r="I117" s="7"/>
      <c r="J117" s="14"/>
    </row>
    <row r="118" ht="40.5" spans="1:10">
      <c r="A118" s="29"/>
      <c r="B118" s="29"/>
      <c r="C118" s="20" t="s">
        <v>480</v>
      </c>
      <c r="D118" s="17" t="s">
        <v>481</v>
      </c>
      <c r="E118" s="31" t="s">
        <v>518</v>
      </c>
      <c r="F118" s="31"/>
      <c r="G118" s="32">
        <f>0%</f>
        <v>0</v>
      </c>
      <c r="H118" s="32"/>
      <c r="I118" s="32"/>
      <c r="J118" s="35"/>
    </row>
    <row r="119" ht="25" customHeight="1" spans="1:10">
      <c r="A119" s="6" t="s">
        <v>439</v>
      </c>
      <c r="B119" s="6"/>
      <c r="C119" s="6"/>
      <c r="D119" s="6"/>
      <c r="E119" s="7" t="s">
        <v>519</v>
      </c>
      <c r="F119" s="7"/>
      <c r="G119" s="7"/>
      <c r="H119" s="7"/>
      <c r="I119" s="7"/>
      <c r="J119" s="14"/>
    </row>
    <row r="120" ht="25" customHeight="1" spans="1:10">
      <c r="A120" s="6" t="s">
        <v>441</v>
      </c>
      <c r="B120" s="8"/>
      <c r="C120" s="8"/>
      <c r="D120" s="8"/>
      <c r="E120" s="9" t="s">
        <v>442</v>
      </c>
      <c r="F120" s="9"/>
      <c r="G120" s="10" t="s">
        <v>443</v>
      </c>
      <c r="H120" s="11" t="s">
        <v>352</v>
      </c>
      <c r="I120" s="11"/>
      <c r="J120" s="15"/>
    </row>
    <row r="121" spans="1:10">
      <c r="A121" s="12" t="s">
        <v>444</v>
      </c>
      <c r="B121" s="13" t="s">
        <v>445</v>
      </c>
      <c r="C121" s="7"/>
      <c r="D121" s="14"/>
      <c r="E121" s="14" t="s">
        <v>135</v>
      </c>
      <c r="F121" s="6"/>
      <c r="G121" s="15" t="s">
        <v>446</v>
      </c>
      <c r="H121" s="16" t="s">
        <v>447</v>
      </c>
      <c r="I121" s="11"/>
      <c r="J121" s="15"/>
    </row>
    <row r="122" ht="27" spans="1:10">
      <c r="A122" s="12"/>
      <c r="B122" s="17" t="s">
        <v>448</v>
      </c>
      <c r="C122" s="18"/>
      <c r="D122" s="19"/>
      <c r="E122" s="19" t="s">
        <v>449</v>
      </c>
      <c r="F122" s="20"/>
      <c r="G122" s="18" t="s">
        <v>450</v>
      </c>
      <c r="H122" s="17"/>
      <c r="I122" s="18"/>
      <c r="J122" s="19"/>
    </row>
    <row r="123" ht="40.5" spans="1:10">
      <c r="A123" s="12"/>
      <c r="B123" s="17" t="s">
        <v>451</v>
      </c>
      <c r="C123" s="18"/>
      <c r="D123" s="19"/>
      <c r="E123" s="21" t="s">
        <v>452</v>
      </c>
      <c r="F123" s="22">
        <v>66</v>
      </c>
      <c r="G123" s="23" t="s">
        <v>453</v>
      </c>
      <c r="H123" s="24"/>
      <c r="I123" s="24" t="s">
        <v>18</v>
      </c>
      <c r="J123" s="24"/>
    </row>
    <row r="124" ht="27" spans="1:10">
      <c r="A124" s="12"/>
      <c r="B124" s="17" t="s">
        <v>454</v>
      </c>
      <c r="C124" s="18"/>
      <c r="D124" s="19"/>
      <c r="E124" s="19" t="s">
        <v>455</v>
      </c>
      <c r="F124" s="20"/>
      <c r="G124" s="20" t="s">
        <v>456</v>
      </c>
      <c r="H124" s="20"/>
      <c r="I124" s="20" t="s">
        <v>455</v>
      </c>
      <c r="J124" s="20"/>
    </row>
    <row r="125" spans="1:10">
      <c r="A125" s="12"/>
      <c r="B125" s="17" t="s">
        <v>457</v>
      </c>
      <c r="C125" s="18"/>
      <c r="D125" s="19"/>
      <c r="E125" s="21" t="s">
        <v>519</v>
      </c>
      <c r="F125" s="21"/>
      <c r="G125" s="21"/>
      <c r="H125" s="21"/>
      <c r="I125" s="21"/>
      <c r="J125" s="34"/>
    </row>
    <row r="126" spans="1:10">
      <c r="A126" s="25"/>
      <c r="B126" s="13" t="s">
        <v>458</v>
      </c>
      <c r="C126" s="7"/>
      <c r="D126" s="14"/>
      <c r="E126" s="26"/>
      <c r="F126" s="27"/>
      <c r="G126" s="27"/>
      <c r="H126" s="27"/>
      <c r="I126" s="27"/>
      <c r="J126" s="27"/>
    </row>
    <row r="127" spans="1:10">
      <c r="A127" s="28"/>
      <c r="B127" s="10" t="s">
        <v>459</v>
      </c>
      <c r="C127" s="10"/>
      <c r="D127" s="10"/>
      <c r="E127" s="21"/>
      <c r="F127" s="21"/>
      <c r="G127" s="21"/>
      <c r="H127" s="21"/>
      <c r="I127" s="21"/>
      <c r="J127" s="34"/>
    </row>
    <row r="128" ht="27" spans="1:10">
      <c r="A128" s="22" t="s">
        <v>460</v>
      </c>
      <c r="B128" s="22" t="s">
        <v>461</v>
      </c>
      <c r="C128" s="29" t="s">
        <v>462</v>
      </c>
      <c r="D128" s="30" t="s">
        <v>367</v>
      </c>
      <c r="E128" s="27" t="s">
        <v>368</v>
      </c>
      <c r="F128" s="27"/>
      <c r="G128" s="6" t="s">
        <v>369</v>
      </c>
      <c r="H128" s="6"/>
      <c r="I128" s="6"/>
      <c r="J128" s="6"/>
    </row>
    <row r="129" spans="1:10">
      <c r="A129" s="22"/>
      <c r="B129" s="22"/>
      <c r="C129" s="24" t="s">
        <v>463</v>
      </c>
      <c r="D129" s="13" t="s">
        <v>464</v>
      </c>
      <c r="E129" s="31" t="s">
        <v>508</v>
      </c>
      <c r="F129" s="31"/>
      <c r="G129" s="33" t="s">
        <v>520</v>
      </c>
      <c r="H129" s="32"/>
      <c r="I129" s="32"/>
      <c r="J129" s="35"/>
    </row>
    <row r="130" spans="1:10">
      <c r="A130" s="22"/>
      <c r="B130" s="22"/>
      <c r="C130" s="22"/>
      <c r="D130" s="13" t="s">
        <v>466</v>
      </c>
      <c r="E130" s="31" t="s">
        <v>521</v>
      </c>
      <c r="F130" s="31"/>
      <c r="G130" s="32">
        <f>0%</f>
        <v>0</v>
      </c>
      <c r="H130" s="32"/>
      <c r="I130" s="32"/>
      <c r="J130" s="35"/>
    </row>
    <row r="131" spans="1:10">
      <c r="A131" s="22"/>
      <c r="B131" s="22"/>
      <c r="C131" s="22"/>
      <c r="D131" s="13" t="s">
        <v>468</v>
      </c>
      <c r="E131" s="31" t="s">
        <v>511</v>
      </c>
      <c r="F131" s="31"/>
      <c r="G131" s="32">
        <f>0%</f>
        <v>0</v>
      </c>
      <c r="H131" s="32"/>
      <c r="I131" s="32"/>
      <c r="J131" s="35"/>
    </row>
    <row r="132" spans="1:10">
      <c r="A132" s="22"/>
      <c r="B132" s="22"/>
      <c r="C132" s="29"/>
      <c r="D132" s="13" t="s">
        <v>471</v>
      </c>
      <c r="E132" s="31" t="s">
        <v>512</v>
      </c>
      <c r="F132" s="31"/>
      <c r="G132" s="32" t="s">
        <v>379</v>
      </c>
      <c r="H132" s="32"/>
      <c r="I132" s="32"/>
      <c r="J132" s="35"/>
    </row>
    <row r="133" ht="27" spans="1:10">
      <c r="A133" s="22"/>
      <c r="B133" s="22"/>
      <c r="C133" s="24" t="s">
        <v>472</v>
      </c>
      <c r="D133" s="17" t="s">
        <v>473</v>
      </c>
      <c r="E133" s="31" t="s">
        <v>522</v>
      </c>
      <c r="F133" s="31"/>
      <c r="G133" s="32" t="s">
        <v>379</v>
      </c>
      <c r="H133" s="32"/>
      <c r="I133" s="32"/>
      <c r="J133" s="35"/>
    </row>
    <row r="134" ht="27" spans="1:10">
      <c r="A134" s="22"/>
      <c r="B134" s="22"/>
      <c r="C134" s="22"/>
      <c r="D134" s="17" t="s">
        <v>475</v>
      </c>
      <c r="E134" s="31" t="s">
        <v>515</v>
      </c>
      <c r="F134" s="31"/>
      <c r="G134" s="32" t="s">
        <v>516</v>
      </c>
      <c r="H134" s="32"/>
      <c r="I134" s="32"/>
      <c r="J134" s="35"/>
    </row>
    <row r="135" ht="27" spans="1:10">
      <c r="A135" s="22"/>
      <c r="B135" s="22"/>
      <c r="C135" s="22"/>
      <c r="D135" s="17" t="s">
        <v>477</v>
      </c>
      <c r="E135" s="31" t="s">
        <v>424</v>
      </c>
      <c r="F135" s="31"/>
      <c r="G135" s="7" t="s">
        <v>424</v>
      </c>
      <c r="H135" s="7"/>
      <c r="I135" s="7"/>
      <c r="J135" s="14"/>
    </row>
    <row r="136" ht="27" spans="1:10">
      <c r="A136" s="22"/>
      <c r="B136" s="22"/>
      <c r="C136" s="29"/>
      <c r="D136" s="17" t="s">
        <v>478</v>
      </c>
      <c r="E136" s="31" t="s">
        <v>479</v>
      </c>
      <c r="F136" s="31"/>
      <c r="G136" s="7" t="s">
        <v>487</v>
      </c>
      <c r="H136" s="7"/>
      <c r="I136" s="7"/>
      <c r="J136" s="14"/>
    </row>
    <row r="137" ht="40.5" spans="1:10">
      <c r="A137" s="29"/>
      <c r="B137" s="29"/>
      <c r="C137" s="20" t="s">
        <v>480</v>
      </c>
      <c r="D137" s="17" t="s">
        <v>481</v>
      </c>
      <c r="E137" s="31" t="s">
        <v>518</v>
      </c>
      <c r="F137" s="31"/>
      <c r="G137" s="32">
        <f>0%</f>
        <v>0</v>
      </c>
      <c r="H137" s="32"/>
      <c r="I137" s="32"/>
      <c r="J137" s="35"/>
    </row>
  </sheetData>
  <mergeCells count="311">
    <mergeCell ref="A2:J2"/>
    <mergeCell ref="A3:J3"/>
    <mergeCell ref="G4:J4"/>
    <mergeCell ref="A5:D5"/>
    <mergeCell ref="E5:J5"/>
    <mergeCell ref="A6:D6"/>
    <mergeCell ref="E6:F6"/>
    <mergeCell ref="H6:J6"/>
    <mergeCell ref="B7:D7"/>
    <mergeCell ref="E7:F7"/>
    <mergeCell ref="H7:J7"/>
    <mergeCell ref="B8:D8"/>
    <mergeCell ref="E8:F8"/>
    <mergeCell ref="H8:J8"/>
    <mergeCell ref="B9:D9"/>
    <mergeCell ref="B10:D10"/>
    <mergeCell ref="B11:D11"/>
    <mergeCell ref="E11:J11"/>
    <mergeCell ref="B12:D12"/>
    <mergeCell ref="E12:J12"/>
    <mergeCell ref="B13:D13"/>
    <mergeCell ref="E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A24:D24"/>
    <mergeCell ref="E24:J24"/>
    <mergeCell ref="A25:D25"/>
    <mergeCell ref="E25:F25"/>
    <mergeCell ref="H25:J25"/>
    <mergeCell ref="B26:D26"/>
    <mergeCell ref="E26:F26"/>
    <mergeCell ref="H26:J26"/>
    <mergeCell ref="B27:D27"/>
    <mergeCell ref="E27:F27"/>
    <mergeCell ref="H27:J27"/>
    <mergeCell ref="B28:D28"/>
    <mergeCell ref="B29:D29"/>
    <mergeCell ref="B30:D30"/>
    <mergeCell ref="E30:J30"/>
    <mergeCell ref="B31:D31"/>
    <mergeCell ref="E31:J31"/>
    <mergeCell ref="B32:D32"/>
    <mergeCell ref="E32:J32"/>
    <mergeCell ref="E33:F33"/>
    <mergeCell ref="G33:J33"/>
    <mergeCell ref="E34:F34"/>
    <mergeCell ref="G34:J34"/>
    <mergeCell ref="E35:F35"/>
    <mergeCell ref="G35:J35"/>
    <mergeCell ref="E36:F36"/>
    <mergeCell ref="G36:J36"/>
    <mergeCell ref="E37:F37"/>
    <mergeCell ref="G37:J37"/>
    <mergeCell ref="E38:F38"/>
    <mergeCell ref="G38:J38"/>
    <mergeCell ref="E39:F39"/>
    <mergeCell ref="G39:J39"/>
    <mergeCell ref="E40:F40"/>
    <mergeCell ref="G40:J40"/>
    <mergeCell ref="E41:F41"/>
    <mergeCell ref="G41:J41"/>
    <mergeCell ref="E42:F42"/>
    <mergeCell ref="G42:J42"/>
    <mergeCell ref="A43:D43"/>
    <mergeCell ref="E43:J43"/>
    <mergeCell ref="A44:D44"/>
    <mergeCell ref="E44:F44"/>
    <mergeCell ref="H44:J44"/>
    <mergeCell ref="B45:D45"/>
    <mergeCell ref="E45:F45"/>
    <mergeCell ref="H45:J45"/>
    <mergeCell ref="B46:D46"/>
    <mergeCell ref="E46:F46"/>
    <mergeCell ref="H46:J46"/>
    <mergeCell ref="B47:D47"/>
    <mergeCell ref="B48:D48"/>
    <mergeCell ref="B49:D49"/>
    <mergeCell ref="E49:J49"/>
    <mergeCell ref="B50:D50"/>
    <mergeCell ref="E50:J50"/>
    <mergeCell ref="B51:D51"/>
    <mergeCell ref="E51:J51"/>
    <mergeCell ref="E52:F52"/>
    <mergeCell ref="G52:J52"/>
    <mergeCell ref="E53:F53"/>
    <mergeCell ref="G53:J53"/>
    <mergeCell ref="E54:F54"/>
    <mergeCell ref="G54:J54"/>
    <mergeCell ref="E55:F55"/>
    <mergeCell ref="G55:J55"/>
    <mergeCell ref="E56:F56"/>
    <mergeCell ref="G56:J56"/>
    <mergeCell ref="E57:F57"/>
    <mergeCell ref="G57:J57"/>
    <mergeCell ref="E58:F58"/>
    <mergeCell ref="G58:J58"/>
    <mergeCell ref="E59:F59"/>
    <mergeCell ref="G59:J59"/>
    <mergeCell ref="E60:F60"/>
    <mergeCell ref="G60:J60"/>
    <mergeCell ref="E61:F61"/>
    <mergeCell ref="G61:J61"/>
    <mergeCell ref="A62:D62"/>
    <mergeCell ref="E62:J62"/>
    <mergeCell ref="A63:D63"/>
    <mergeCell ref="E63:F63"/>
    <mergeCell ref="H63:J63"/>
    <mergeCell ref="B64:D64"/>
    <mergeCell ref="E64:F64"/>
    <mergeCell ref="H64:J64"/>
    <mergeCell ref="B65:D65"/>
    <mergeCell ref="E65:F65"/>
    <mergeCell ref="H65:J65"/>
    <mergeCell ref="B66:D66"/>
    <mergeCell ref="B67:D67"/>
    <mergeCell ref="B68:D68"/>
    <mergeCell ref="E68:J68"/>
    <mergeCell ref="B69:D69"/>
    <mergeCell ref="E69:J69"/>
    <mergeCell ref="B70:D70"/>
    <mergeCell ref="E70:J70"/>
    <mergeCell ref="E71:F71"/>
    <mergeCell ref="G71:J71"/>
    <mergeCell ref="E72:F72"/>
    <mergeCell ref="G72:J72"/>
    <mergeCell ref="E73:F73"/>
    <mergeCell ref="G73:J73"/>
    <mergeCell ref="E74:F74"/>
    <mergeCell ref="G74:J74"/>
    <mergeCell ref="E75:F75"/>
    <mergeCell ref="G75:J75"/>
    <mergeCell ref="E76:F76"/>
    <mergeCell ref="G76:J76"/>
    <mergeCell ref="E77:F77"/>
    <mergeCell ref="G77:J77"/>
    <mergeCell ref="E78:F78"/>
    <mergeCell ref="G78:J78"/>
    <mergeCell ref="E79:F79"/>
    <mergeCell ref="G79:J79"/>
    <mergeCell ref="E80:F80"/>
    <mergeCell ref="G80:J80"/>
    <mergeCell ref="A81:D81"/>
    <mergeCell ref="E81:J81"/>
    <mergeCell ref="A82:D82"/>
    <mergeCell ref="E82:F82"/>
    <mergeCell ref="H82:J82"/>
    <mergeCell ref="B83:D83"/>
    <mergeCell ref="E83:F83"/>
    <mergeCell ref="H83:J83"/>
    <mergeCell ref="B84:D84"/>
    <mergeCell ref="E84:F84"/>
    <mergeCell ref="H84:J84"/>
    <mergeCell ref="B85:D85"/>
    <mergeCell ref="B86:D86"/>
    <mergeCell ref="B87:D87"/>
    <mergeCell ref="E87:J87"/>
    <mergeCell ref="B88:D88"/>
    <mergeCell ref="E88:J88"/>
    <mergeCell ref="B89:D89"/>
    <mergeCell ref="E89:J89"/>
    <mergeCell ref="E90:F90"/>
    <mergeCell ref="G90:J90"/>
    <mergeCell ref="E91:F91"/>
    <mergeCell ref="G91:J91"/>
    <mergeCell ref="E92:F92"/>
    <mergeCell ref="G92:J92"/>
    <mergeCell ref="E93:F93"/>
    <mergeCell ref="G93:J93"/>
    <mergeCell ref="E94:F94"/>
    <mergeCell ref="G94:J94"/>
    <mergeCell ref="E95:F95"/>
    <mergeCell ref="G95:J95"/>
    <mergeCell ref="E96:F96"/>
    <mergeCell ref="G96:J96"/>
    <mergeCell ref="E97:F97"/>
    <mergeCell ref="G97:J97"/>
    <mergeCell ref="E98:F98"/>
    <mergeCell ref="G98:J98"/>
    <mergeCell ref="E99:F99"/>
    <mergeCell ref="G99:J99"/>
    <mergeCell ref="A100:D100"/>
    <mergeCell ref="E100:J100"/>
    <mergeCell ref="A101:D101"/>
    <mergeCell ref="E101:F101"/>
    <mergeCell ref="H101:J101"/>
    <mergeCell ref="B102:D102"/>
    <mergeCell ref="E102:F102"/>
    <mergeCell ref="H102:J102"/>
    <mergeCell ref="B103:D103"/>
    <mergeCell ref="E103:F103"/>
    <mergeCell ref="H103:J103"/>
    <mergeCell ref="B104:D104"/>
    <mergeCell ref="B105:D105"/>
    <mergeCell ref="B106:D106"/>
    <mergeCell ref="E106:J106"/>
    <mergeCell ref="B107:D107"/>
    <mergeCell ref="E107:J107"/>
    <mergeCell ref="B108:D108"/>
    <mergeCell ref="E108:J108"/>
    <mergeCell ref="E109:F109"/>
    <mergeCell ref="G109:J109"/>
    <mergeCell ref="E110:F110"/>
    <mergeCell ref="G110:J110"/>
    <mergeCell ref="E111:F111"/>
    <mergeCell ref="G111:J111"/>
    <mergeCell ref="E112:F112"/>
    <mergeCell ref="G112:J112"/>
    <mergeCell ref="E113:F113"/>
    <mergeCell ref="G113:J113"/>
    <mergeCell ref="E114:F114"/>
    <mergeCell ref="G114:J114"/>
    <mergeCell ref="E115:F115"/>
    <mergeCell ref="G115:J115"/>
    <mergeCell ref="E116:F116"/>
    <mergeCell ref="G116:J116"/>
    <mergeCell ref="E117:F117"/>
    <mergeCell ref="G117:J117"/>
    <mergeCell ref="E118:F118"/>
    <mergeCell ref="G118:J118"/>
    <mergeCell ref="A119:D119"/>
    <mergeCell ref="E119:J119"/>
    <mergeCell ref="A120:D120"/>
    <mergeCell ref="E120:F120"/>
    <mergeCell ref="H120:J120"/>
    <mergeCell ref="B121:D121"/>
    <mergeCell ref="E121:F121"/>
    <mergeCell ref="H121:J121"/>
    <mergeCell ref="B122:D122"/>
    <mergeCell ref="E122:F122"/>
    <mergeCell ref="H122:J122"/>
    <mergeCell ref="B123:D123"/>
    <mergeCell ref="B124:D124"/>
    <mergeCell ref="B125:D125"/>
    <mergeCell ref="E125:J125"/>
    <mergeCell ref="B126:D126"/>
    <mergeCell ref="E126:J126"/>
    <mergeCell ref="B127:D127"/>
    <mergeCell ref="E127:J127"/>
    <mergeCell ref="E128:F128"/>
    <mergeCell ref="G128:J128"/>
    <mergeCell ref="E129:F129"/>
    <mergeCell ref="G129:J129"/>
    <mergeCell ref="E130:F130"/>
    <mergeCell ref="G130:J130"/>
    <mergeCell ref="E131:F131"/>
    <mergeCell ref="G131:J131"/>
    <mergeCell ref="E132:F132"/>
    <mergeCell ref="G132:J132"/>
    <mergeCell ref="E133:F133"/>
    <mergeCell ref="G133:J133"/>
    <mergeCell ref="E134:F134"/>
    <mergeCell ref="G134:J134"/>
    <mergeCell ref="E135:F135"/>
    <mergeCell ref="G135:J135"/>
    <mergeCell ref="E136:F136"/>
    <mergeCell ref="G136:J136"/>
    <mergeCell ref="E137:F137"/>
    <mergeCell ref="G137:J137"/>
    <mergeCell ref="A7:A12"/>
    <mergeCell ref="A14:A23"/>
    <mergeCell ref="A26:A31"/>
    <mergeCell ref="A33:A42"/>
    <mergeCell ref="A45:A50"/>
    <mergeCell ref="A52:A61"/>
    <mergeCell ref="A64:A69"/>
    <mergeCell ref="A71:A80"/>
    <mergeCell ref="A83:A88"/>
    <mergeCell ref="A90:A99"/>
    <mergeCell ref="A102:A107"/>
    <mergeCell ref="A109:A118"/>
    <mergeCell ref="A121:A126"/>
    <mergeCell ref="A128:A137"/>
    <mergeCell ref="B14:B23"/>
    <mergeCell ref="B33:B42"/>
    <mergeCell ref="B52:B61"/>
    <mergeCell ref="B71:B80"/>
    <mergeCell ref="B90:B99"/>
    <mergeCell ref="B109:B118"/>
    <mergeCell ref="B128:B137"/>
    <mergeCell ref="C15:C18"/>
    <mergeCell ref="C19:C22"/>
    <mergeCell ref="C34:C37"/>
    <mergeCell ref="C38:C41"/>
    <mergeCell ref="C53:C56"/>
    <mergeCell ref="C57:C60"/>
    <mergeCell ref="C72:C75"/>
    <mergeCell ref="C76:C79"/>
    <mergeCell ref="C91:C94"/>
    <mergeCell ref="C95:C98"/>
    <mergeCell ref="C110:C113"/>
    <mergeCell ref="C114:C117"/>
    <mergeCell ref="C129:C132"/>
    <mergeCell ref="C133:C13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8"/>
  <sheetViews>
    <sheetView showGridLines="0" showZeros="0" workbookViewId="0">
      <selection activeCell="C11" sqref="C11"/>
    </sheetView>
  </sheetViews>
  <sheetFormatPr defaultColWidth="6.875" defaultRowHeight="11.25"/>
  <cols>
    <col min="1" max="1" width="8.375" style="257" customWidth="1"/>
    <col min="2" max="2" width="7.375" style="257" customWidth="1"/>
    <col min="3" max="3" width="9.125" style="257" customWidth="1"/>
    <col min="4" max="4" width="34" style="257" customWidth="1"/>
    <col min="5" max="5" width="9.5" style="257" customWidth="1"/>
    <col min="6" max="6" width="9.125" style="257" customWidth="1"/>
    <col min="7" max="7" width="9.875" style="257" customWidth="1"/>
    <col min="8" max="8" width="8" style="257" customWidth="1"/>
    <col min="9" max="9" width="3.875" style="257" customWidth="1"/>
    <col min="10" max="10" width="5.375" style="257" customWidth="1"/>
    <col min="11" max="11" width="4.25" style="257" customWidth="1"/>
    <col min="12" max="12" width="6.75" style="257" customWidth="1"/>
    <col min="13" max="13" width="4" style="257" customWidth="1"/>
    <col min="14" max="14" width="6.5" style="257" customWidth="1"/>
    <col min="15" max="15" width="4.125" style="257" customWidth="1"/>
    <col min="16" max="16" width="5" style="257" customWidth="1"/>
    <col min="17" max="17" width="5.875" style="257" customWidth="1"/>
    <col min="18" max="18" width="6" style="257" customWidth="1"/>
    <col min="19" max="19" width="6.375" style="257" customWidth="1"/>
    <col min="20" max="20" width="6" style="257" customWidth="1"/>
    <col min="21" max="21" width="6.875" style="257" customWidth="1"/>
    <col min="22" max="22" width="4.625" style="257" customWidth="1"/>
    <col min="23" max="251" width="6.875" style="257" customWidth="1"/>
    <col min="252" max="16384" width="6.875" style="257"/>
  </cols>
  <sheetData>
    <row r="1" spans="1:1">
      <c r="A1" s="257" t="s">
        <v>42</v>
      </c>
    </row>
    <row r="2" ht="42" customHeight="1" spans="1:22">
      <c r="A2" s="258" t="s">
        <v>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15" customHeight="1" spans="1:22">
      <c r="A3" s="259" t="s">
        <v>2</v>
      </c>
      <c r="B3" s="259"/>
      <c r="C3" s="259"/>
      <c r="D3" s="259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V3" s="282" t="s">
        <v>3</v>
      </c>
    </row>
    <row r="4" ht="20.1" customHeight="1" spans="1:22">
      <c r="A4" s="261" t="s">
        <v>44</v>
      </c>
      <c r="B4" s="261"/>
      <c r="C4" s="261"/>
      <c r="D4" s="262" t="s">
        <v>45</v>
      </c>
      <c r="E4" s="263" t="s">
        <v>46</v>
      </c>
      <c r="F4" s="264" t="s">
        <v>47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78"/>
      <c r="R4" s="278"/>
      <c r="S4" s="263" t="s">
        <v>48</v>
      </c>
      <c r="T4" s="263"/>
      <c r="U4" s="279" t="s">
        <v>49</v>
      </c>
      <c r="V4" s="279" t="s">
        <v>18</v>
      </c>
    </row>
    <row r="5" ht="20.1" customHeight="1" spans="1:22">
      <c r="A5" s="261"/>
      <c r="B5" s="261"/>
      <c r="C5" s="261"/>
      <c r="D5" s="262"/>
      <c r="E5" s="263"/>
      <c r="F5" s="263" t="s">
        <v>9</v>
      </c>
      <c r="G5" s="266" t="s">
        <v>50</v>
      </c>
      <c r="H5" s="267"/>
      <c r="I5" s="277"/>
      <c r="J5" s="266" t="s">
        <v>51</v>
      </c>
      <c r="K5" s="265"/>
      <c r="L5" s="265"/>
      <c r="M5" s="265"/>
      <c r="N5" s="265"/>
      <c r="O5" s="278"/>
      <c r="P5" s="263" t="s">
        <v>52</v>
      </c>
      <c r="Q5" s="263" t="s">
        <v>53</v>
      </c>
      <c r="R5" s="283" t="s">
        <v>54</v>
      </c>
      <c r="S5" s="263" t="s">
        <v>55</v>
      </c>
      <c r="T5" s="263" t="s">
        <v>56</v>
      </c>
      <c r="U5" s="263"/>
      <c r="V5" s="263"/>
    </row>
    <row r="6" ht="20.1" customHeight="1" spans="1:22">
      <c r="A6" s="268" t="s">
        <v>57</v>
      </c>
      <c r="B6" s="268" t="s">
        <v>58</v>
      </c>
      <c r="C6" s="268" t="s">
        <v>59</v>
      </c>
      <c r="D6" s="262"/>
      <c r="E6" s="263"/>
      <c r="F6" s="263"/>
      <c r="G6" s="269" t="s">
        <v>60</v>
      </c>
      <c r="H6" s="269" t="s">
        <v>61</v>
      </c>
      <c r="I6" s="269" t="s">
        <v>62</v>
      </c>
      <c r="J6" s="279" t="s">
        <v>63</v>
      </c>
      <c r="K6" s="263" t="s">
        <v>64</v>
      </c>
      <c r="L6" s="263" t="s">
        <v>65</v>
      </c>
      <c r="M6" s="263" t="s">
        <v>66</v>
      </c>
      <c r="N6" s="263" t="s">
        <v>67</v>
      </c>
      <c r="O6" s="279" t="s">
        <v>68</v>
      </c>
      <c r="P6" s="263"/>
      <c r="Q6" s="263"/>
      <c r="R6" s="284"/>
      <c r="S6" s="263"/>
      <c r="T6" s="263"/>
      <c r="U6" s="263"/>
      <c r="V6" s="263"/>
    </row>
    <row r="7" ht="30" customHeight="1" spans="1:22">
      <c r="A7" s="268"/>
      <c r="B7" s="268"/>
      <c r="C7" s="268"/>
      <c r="D7" s="262"/>
      <c r="E7" s="263"/>
      <c r="F7" s="263"/>
      <c r="G7" s="270"/>
      <c r="H7" s="271"/>
      <c r="I7" s="271"/>
      <c r="J7" s="279"/>
      <c r="K7" s="263"/>
      <c r="L7" s="263"/>
      <c r="M7" s="263"/>
      <c r="N7" s="263"/>
      <c r="O7" s="279"/>
      <c r="P7" s="263"/>
      <c r="Q7" s="263"/>
      <c r="R7" s="270"/>
      <c r="S7" s="263"/>
      <c r="T7" s="263"/>
      <c r="U7" s="263"/>
      <c r="V7" s="263"/>
    </row>
    <row r="8" ht="20.1" customHeight="1" spans="1:22">
      <c r="A8" s="261" t="s">
        <v>69</v>
      </c>
      <c r="B8" s="261" t="s">
        <v>69</v>
      </c>
      <c r="C8" s="261" t="s">
        <v>69</v>
      </c>
      <c r="D8" s="261" t="s">
        <v>69</v>
      </c>
      <c r="E8" s="272">
        <v>1</v>
      </c>
      <c r="F8" s="272">
        <f t="shared" ref="F8:V8" si="0">E8+1</f>
        <v>2</v>
      </c>
      <c r="G8" s="272">
        <f>F8+1</f>
        <v>3</v>
      </c>
      <c r="H8" s="272">
        <f>G8+1</f>
        <v>4</v>
      </c>
      <c r="I8" s="272">
        <f>H8+1</f>
        <v>5</v>
      </c>
      <c r="J8" s="272">
        <f>I8+1</f>
        <v>6</v>
      </c>
      <c r="K8" s="272">
        <f>J8+1</f>
        <v>7</v>
      </c>
      <c r="L8" s="272">
        <f>K8+1</f>
        <v>8</v>
      </c>
      <c r="M8" s="272">
        <f>L8+1</f>
        <v>9</v>
      </c>
      <c r="N8" s="272">
        <f>M8+1</f>
        <v>10</v>
      </c>
      <c r="O8" s="272">
        <f>N8+1</f>
        <v>11</v>
      </c>
      <c r="P8" s="272">
        <f>O8+1</f>
        <v>12</v>
      </c>
      <c r="Q8" s="272">
        <f>P8+1</f>
        <v>13</v>
      </c>
      <c r="R8" s="272">
        <f>Q8+1</f>
        <v>14</v>
      </c>
      <c r="S8" s="272">
        <f>R8+1</f>
        <v>15</v>
      </c>
      <c r="T8" s="272">
        <f>S8+1</f>
        <v>16</v>
      </c>
      <c r="U8" s="272">
        <f>T8+1</f>
        <v>17</v>
      </c>
      <c r="V8" s="272">
        <f>U8+1</f>
        <v>18</v>
      </c>
    </row>
    <row r="9" s="256" customFormat="1" ht="35" customHeight="1" spans="1:22">
      <c r="A9" s="273"/>
      <c r="B9" s="273"/>
      <c r="C9" s="273"/>
      <c r="D9" s="274" t="s">
        <v>9</v>
      </c>
      <c r="E9" s="275">
        <v>474.98</v>
      </c>
      <c r="F9" s="275">
        <v>474.98</v>
      </c>
      <c r="G9" s="276">
        <v>474.98</v>
      </c>
      <c r="H9" s="276">
        <v>474.98</v>
      </c>
      <c r="I9" s="276">
        <v>0</v>
      </c>
      <c r="J9" s="276">
        <v>0</v>
      </c>
      <c r="K9" s="275">
        <v>0</v>
      </c>
      <c r="L9" s="275">
        <v>0</v>
      </c>
      <c r="M9" s="275">
        <v>0</v>
      </c>
      <c r="N9" s="275">
        <v>0</v>
      </c>
      <c r="O9" s="276">
        <v>0</v>
      </c>
      <c r="P9" s="280"/>
      <c r="Q9" s="280"/>
      <c r="R9" s="280"/>
      <c r="S9" s="276"/>
      <c r="T9" s="276"/>
      <c r="U9" s="276"/>
      <c r="V9" s="276"/>
    </row>
    <row r="10" s="256" customFormat="1" ht="35" customHeight="1" spans="1:22">
      <c r="A10" s="273" t="s">
        <v>70</v>
      </c>
      <c r="B10" s="273"/>
      <c r="C10" s="273"/>
      <c r="D10" s="274" t="s">
        <v>71</v>
      </c>
      <c r="E10" s="275">
        <v>429.99</v>
      </c>
      <c r="F10" s="275">
        <v>429.99</v>
      </c>
      <c r="G10" s="276">
        <v>429.99</v>
      </c>
      <c r="H10" s="276">
        <v>429.99</v>
      </c>
      <c r="I10" s="276">
        <v>0</v>
      </c>
      <c r="J10" s="276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v>0</v>
      </c>
      <c r="P10" s="281"/>
      <c r="Q10" s="281"/>
      <c r="R10" s="281"/>
      <c r="S10" s="281"/>
      <c r="T10" s="281"/>
      <c r="U10" s="281"/>
      <c r="V10" s="281"/>
    </row>
    <row r="11" s="256" customFormat="1" ht="35" customHeight="1" spans="1:22">
      <c r="A11" s="273"/>
      <c r="B11" s="273" t="s">
        <v>72</v>
      </c>
      <c r="C11" s="273"/>
      <c r="D11" s="274" t="s">
        <v>73</v>
      </c>
      <c r="E11" s="275">
        <v>429.99</v>
      </c>
      <c r="F11" s="275">
        <v>429.99</v>
      </c>
      <c r="G11" s="276">
        <v>429.99</v>
      </c>
      <c r="H11" s="276">
        <v>429.99</v>
      </c>
      <c r="I11" s="276">
        <v>0</v>
      </c>
      <c r="J11" s="276">
        <v>0</v>
      </c>
      <c r="K11" s="275">
        <v>0</v>
      </c>
      <c r="L11" s="275">
        <v>0</v>
      </c>
      <c r="M11" s="275">
        <v>0</v>
      </c>
      <c r="N11" s="275">
        <v>0</v>
      </c>
      <c r="O11" s="276">
        <v>0</v>
      </c>
      <c r="P11" s="281"/>
      <c r="Q11" s="281"/>
      <c r="R11" s="281"/>
      <c r="S11" s="281"/>
      <c r="T11" s="281"/>
      <c r="U11" s="281"/>
      <c r="V11" s="281"/>
    </row>
    <row r="12" s="256" customFormat="1" ht="35" customHeight="1" spans="1:22">
      <c r="A12" s="273"/>
      <c r="B12" s="273"/>
      <c r="C12" s="273" t="s">
        <v>74</v>
      </c>
      <c r="D12" s="274" t="s">
        <v>75</v>
      </c>
      <c r="E12" s="275">
        <v>410.88</v>
      </c>
      <c r="F12" s="275">
        <v>410.88</v>
      </c>
      <c r="G12" s="276">
        <v>410.88</v>
      </c>
      <c r="H12" s="276">
        <v>410.88</v>
      </c>
      <c r="I12" s="276">
        <v>0</v>
      </c>
      <c r="J12" s="276">
        <v>0</v>
      </c>
      <c r="K12" s="275">
        <v>0</v>
      </c>
      <c r="L12" s="275">
        <v>0</v>
      </c>
      <c r="M12" s="275">
        <v>0</v>
      </c>
      <c r="N12" s="275">
        <v>0</v>
      </c>
      <c r="O12" s="276">
        <v>0</v>
      </c>
      <c r="P12" s="281"/>
      <c r="Q12" s="281"/>
      <c r="R12" s="281"/>
      <c r="S12" s="281"/>
      <c r="T12" s="281"/>
      <c r="U12" s="281"/>
      <c r="V12" s="281"/>
    </row>
    <row r="13" s="256" customFormat="1" ht="35" customHeight="1" spans="1:22">
      <c r="A13" s="273" t="s">
        <v>70</v>
      </c>
      <c r="B13" s="273" t="s">
        <v>72</v>
      </c>
      <c r="C13" s="273" t="s">
        <v>74</v>
      </c>
      <c r="D13" s="274" t="s">
        <v>76</v>
      </c>
      <c r="E13" s="275">
        <v>101.2</v>
      </c>
      <c r="F13" s="275">
        <v>101.2</v>
      </c>
      <c r="G13" s="276">
        <v>101.2</v>
      </c>
      <c r="H13" s="276">
        <v>101.2</v>
      </c>
      <c r="I13" s="276">
        <v>0</v>
      </c>
      <c r="J13" s="276">
        <v>0</v>
      </c>
      <c r="K13" s="275">
        <v>0</v>
      </c>
      <c r="L13" s="275">
        <v>0</v>
      </c>
      <c r="M13" s="275">
        <v>0</v>
      </c>
      <c r="N13" s="275">
        <v>0</v>
      </c>
      <c r="O13" s="276">
        <v>0</v>
      </c>
      <c r="P13" s="281"/>
      <c r="Q13" s="281"/>
      <c r="R13" s="281"/>
      <c r="S13" s="281"/>
      <c r="T13" s="281"/>
      <c r="U13" s="281"/>
      <c r="V13" s="281"/>
    </row>
    <row r="14" s="256" customFormat="1" ht="35" customHeight="1" spans="1:22">
      <c r="A14" s="273" t="s">
        <v>70</v>
      </c>
      <c r="B14" s="273" t="s">
        <v>72</v>
      </c>
      <c r="C14" s="273" t="s">
        <v>74</v>
      </c>
      <c r="D14" s="274" t="s">
        <v>77</v>
      </c>
      <c r="E14" s="275">
        <v>6.08</v>
      </c>
      <c r="F14" s="275">
        <v>6.08</v>
      </c>
      <c r="G14" s="276">
        <v>6.08</v>
      </c>
      <c r="H14" s="276">
        <v>6.08</v>
      </c>
      <c r="I14" s="276">
        <v>0</v>
      </c>
      <c r="J14" s="276">
        <v>0</v>
      </c>
      <c r="K14" s="275">
        <v>0</v>
      </c>
      <c r="L14" s="275">
        <v>0</v>
      </c>
      <c r="M14" s="275">
        <v>0</v>
      </c>
      <c r="N14" s="275">
        <v>0</v>
      </c>
      <c r="O14" s="276">
        <v>0</v>
      </c>
      <c r="P14" s="281"/>
      <c r="Q14" s="281"/>
      <c r="R14" s="281"/>
      <c r="S14" s="281"/>
      <c r="T14" s="281"/>
      <c r="U14" s="281"/>
      <c r="V14" s="281"/>
    </row>
    <row r="15" s="256" customFormat="1" ht="35" customHeight="1" spans="1:22">
      <c r="A15" s="273" t="s">
        <v>70</v>
      </c>
      <c r="B15" s="273" t="s">
        <v>72</v>
      </c>
      <c r="C15" s="273" t="s">
        <v>74</v>
      </c>
      <c r="D15" s="274" t="s">
        <v>78</v>
      </c>
      <c r="E15" s="275">
        <v>4.32</v>
      </c>
      <c r="F15" s="275">
        <v>4.32</v>
      </c>
      <c r="G15" s="276">
        <v>4.32</v>
      </c>
      <c r="H15" s="276">
        <v>4.32</v>
      </c>
      <c r="I15" s="276">
        <v>0</v>
      </c>
      <c r="J15" s="276">
        <v>0</v>
      </c>
      <c r="K15" s="275">
        <v>0</v>
      </c>
      <c r="L15" s="275">
        <v>0</v>
      </c>
      <c r="M15" s="275">
        <v>0</v>
      </c>
      <c r="N15" s="275">
        <v>0</v>
      </c>
      <c r="O15" s="276">
        <v>0</v>
      </c>
      <c r="P15" s="281"/>
      <c r="Q15" s="281"/>
      <c r="R15" s="281"/>
      <c r="S15" s="281"/>
      <c r="T15" s="281"/>
      <c r="U15" s="281"/>
      <c r="V15" s="281"/>
    </row>
    <row r="16" s="256" customFormat="1" ht="35" customHeight="1" spans="1:22">
      <c r="A16" s="273" t="s">
        <v>70</v>
      </c>
      <c r="B16" s="273" t="s">
        <v>72</v>
      </c>
      <c r="C16" s="273" t="s">
        <v>74</v>
      </c>
      <c r="D16" s="274" t="s">
        <v>79</v>
      </c>
      <c r="E16" s="275">
        <v>0.08</v>
      </c>
      <c r="F16" s="275">
        <v>0.08</v>
      </c>
      <c r="G16" s="276">
        <v>0.08</v>
      </c>
      <c r="H16" s="276">
        <v>0.08</v>
      </c>
      <c r="I16" s="276">
        <v>0</v>
      </c>
      <c r="J16" s="276">
        <v>0</v>
      </c>
      <c r="K16" s="275">
        <v>0</v>
      </c>
      <c r="L16" s="275">
        <v>0</v>
      </c>
      <c r="M16" s="275">
        <v>0</v>
      </c>
      <c r="N16" s="275">
        <v>0</v>
      </c>
      <c r="O16" s="276">
        <v>0</v>
      </c>
      <c r="P16" s="281"/>
      <c r="Q16" s="281"/>
      <c r="R16" s="281"/>
      <c r="S16" s="281"/>
      <c r="T16" s="281"/>
      <c r="U16" s="281"/>
      <c r="V16" s="281"/>
    </row>
    <row r="17" s="256" customFormat="1" ht="35" customHeight="1" spans="1:22">
      <c r="A17" s="273" t="s">
        <v>70</v>
      </c>
      <c r="B17" s="273" t="s">
        <v>72</v>
      </c>
      <c r="C17" s="273" t="s">
        <v>74</v>
      </c>
      <c r="D17" s="274" t="s">
        <v>80</v>
      </c>
      <c r="E17" s="275">
        <v>0.23</v>
      </c>
      <c r="F17" s="275">
        <v>0.23</v>
      </c>
      <c r="G17" s="276">
        <v>0.23</v>
      </c>
      <c r="H17" s="276">
        <v>0.23</v>
      </c>
      <c r="I17" s="276">
        <v>0</v>
      </c>
      <c r="J17" s="276">
        <v>0</v>
      </c>
      <c r="K17" s="275">
        <v>0</v>
      </c>
      <c r="L17" s="275">
        <v>0</v>
      </c>
      <c r="M17" s="275">
        <v>0</v>
      </c>
      <c r="N17" s="275">
        <v>0</v>
      </c>
      <c r="O17" s="276">
        <v>0</v>
      </c>
      <c r="P17" s="281"/>
      <c r="Q17" s="281"/>
      <c r="R17" s="281"/>
      <c r="S17" s="281"/>
      <c r="T17" s="281"/>
      <c r="U17" s="281"/>
      <c r="V17" s="281"/>
    </row>
    <row r="18" s="256" customFormat="1" ht="35" customHeight="1" spans="1:22">
      <c r="A18" s="273" t="s">
        <v>70</v>
      </c>
      <c r="B18" s="273" t="s">
        <v>72</v>
      </c>
      <c r="C18" s="273" t="s">
        <v>74</v>
      </c>
      <c r="D18" s="274" t="s">
        <v>81</v>
      </c>
      <c r="E18" s="275">
        <v>23.04</v>
      </c>
      <c r="F18" s="275">
        <v>23.04</v>
      </c>
      <c r="G18" s="276">
        <v>23.04</v>
      </c>
      <c r="H18" s="276">
        <v>23.04</v>
      </c>
      <c r="I18" s="276">
        <v>0</v>
      </c>
      <c r="J18" s="276">
        <v>0</v>
      </c>
      <c r="K18" s="275">
        <v>0</v>
      </c>
      <c r="L18" s="275">
        <v>0</v>
      </c>
      <c r="M18" s="275">
        <v>0</v>
      </c>
      <c r="N18" s="275">
        <v>0</v>
      </c>
      <c r="O18" s="276">
        <v>0</v>
      </c>
      <c r="P18" s="281"/>
      <c r="Q18" s="281"/>
      <c r="R18" s="281"/>
      <c r="S18" s="281"/>
      <c r="T18" s="281"/>
      <c r="U18" s="281"/>
      <c r="V18" s="281"/>
    </row>
    <row r="19" s="256" customFormat="1" ht="35" customHeight="1" spans="1:22">
      <c r="A19" s="273" t="s">
        <v>70</v>
      </c>
      <c r="B19" s="273" t="s">
        <v>72</v>
      </c>
      <c r="C19" s="273" t="s">
        <v>74</v>
      </c>
      <c r="D19" s="274" t="s">
        <v>82</v>
      </c>
      <c r="E19" s="275">
        <v>0.9</v>
      </c>
      <c r="F19" s="275">
        <v>0.9</v>
      </c>
      <c r="G19" s="276">
        <v>0.9</v>
      </c>
      <c r="H19" s="276">
        <v>0.9</v>
      </c>
      <c r="I19" s="276">
        <v>0</v>
      </c>
      <c r="J19" s="276">
        <v>0</v>
      </c>
      <c r="K19" s="275">
        <v>0</v>
      </c>
      <c r="L19" s="275">
        <v>0</v>
      </c>
      <c r="M19" s="275">
        <v>0</v>
      </c>
      <c r="N19" s="275">
        <v>0</v>
      </c>
      <c r="O19" s="276">
        <v>0</v>
      </c>
      <c r="P19" s="281"/>
      <c r="Q19" s="281"/>
      <c r="R19" s="281"/>
      <c r="S19" s="281"/>
      <c r="T19" s="281"/>
      <c r="U19" s="281"/>
      <c r="V19" s="281"/>
    </row>
    <row r="20" s="256" customFormat="1" ht="35" customHeight="1" spans="1:22">
      <c r="A20" s="273" t="s">
        <v>70</v>
      </c>
      <c r="B20" s="273" t="s">
        <v>72</v>
      </c>
      <c r="C20" s="273" t="s">
        <v>74</v>
      </c>
      <c r="D20" s="274" t="s">
        <v>83</v>
      </c>
      <c r="E20" s="275">
        <v>9.22</v>
      </c>
      <c r="F20" s="275">
        <v>9.22</v>
      </c>
      <c r="G20" s="276">
        <v>9.22</v>
      </c>
      <c r="H20" s="276">
        <v>9.22</v>
      </c>
      <c r="I20" s="276">
        <v>0</v>
      </c>
      <c r="J20" s="276">
        <v>0</v>
      </c>
      <c r="K20" s="275">
        <v>0</v>
      </c>
      <c r="L20" s="275">
        <v>0</v>
      </c>
      <c r="M20" s="275">
        <v>0</v>
      </c>
      <c r="N20" s="275">
        <v>0</v>
      </c>
      <c r="O20" s="276">
        <v>0</v>
      </c>
      <c r="P20" s="281"/>
      <c r="Q20" s="281"/>
      <c r="R20" s="281"/>
      <c r="S20" s="281"/>
      <c r="T20" s="281"/>
      <c r="U20" s="281"/>
      <c r="V20" s="281"/>
    </row>
    <row r="21" s="256" customFormat="1" ht="35" customHeight="1" spans="1:22">
      <c r="A21" s="273" t="s">
        <v>70</v>
      </c>
      <c r="B21" s="273" t="s">
        <v>72</v>
      </c>
      <c r="C21" s="273" t="s">
        <v>74</v>
      </c>
      <c r="D21" s="274" t="s">
        <v>84</v>
      </c>
      <c r="E21" s="275">
        <v>2.4</v>
      </c>
      <c r="F21" s="275">
        <v>2.4</v>
      </c>
      <c r="G21" s="276">
        <v>2.4</v>
      </c>
      <c r="H21" s="276">
        <v>2.4</v>
      </c>
      <c r="I21" s="276">
        <v>0</v>
      </c>
      <c r="J21" s="276">
        <v>0</v>
      </c>
      <c r="K21" s="275">
        <v>0</v>
      </c>
      <c r="L21" s="275">
        <v>0</v>
      </c>
      <c r="M21" s="275">
        <v>0</v>
      </c>
      <c r="N21" s="275">
        <v>0</v>
      </c>
      <c r="O21" s="276">
        <v>0</v>
      </c>
      <c r="P21" s="281"/>
      <c r="Q21" s="281"/>
      <c r="R21" s="281"/>
      <c r="S21" s="281"/>
      <c r="T21" s="281"/>
      <c r="U21" s="281"/>
      <c r="V21" s="281"/>
    </row>
    <row r="22" s="256" customFormat="1" ht="35" customHeight="1" spans="1:22">
      <c r="A22" s="273" t="s">
        <v>70</v>
      </c>
      <c r="B22" s="273" t="s">
        <v>72</v>
      </c>
      <c r="C22" s="273" t="s">
        <v>74</v>
      </c>
      <c r="D22" s="274" t="s">
        <v>85</v>
      </c>
      <c r="E22" s="275">
        <v>2.28</v>
      </c>
      <c r="F22" s="275">
        <v>2.28</v>
      </c>
      <c r="G22" s="276">
        <v>2.28</v>
      </c>
      <c r="H22" s="276">
        <v>2.28</v>
      </c>
      <c r="I22" s="276">
        <v>0</v>
      </c>
      <c r="J22" s="276">
        <v>0</v>
      </c>
      <c r="K22" s="275">
        <v>0</v>
      </c>
      <c r="L22" s="275">
        <v>0</v>
      </c>
      <c r="M22" s="275">
        <v>0</v>
      </c>
      <c r="N22" s="275">
        <v>0</v>
      </c>
      <c r="O22" s="276">
        <v>0</v>
      </c>
      <c r="P22" s="281"/>
      <c r="Q22" s="281"/>
      <c r="R22" s="281"/>
      <c r="S22" s="281"/>
      <c r="T22" s="281"/>
      <c r="U22" s="281"/>
      <c r="V22" s="281"/>
    </row>
    <row r="23" s="256" customFormat="1" ht="35" customHeight="1" spans="1:22">
      <c r="A23" s="273" t="s">
        <v>70</v>
      </c>
      <c r="B23" s="273" t="s">
        <v>72</v>
      </c>
      <c r="C23" s="273" t="s">
        <v>74</v>
      </c>
      <c r="D23" s="274" t="s">
        <v>86</v>
      </c>
      <c r="E23" s="275">
        <v>2.85</v>
      </c>
      <c r="F23" s="275">
        <v>2.85</v>
      </c>
      <c r="G23" s="276">
        <v>2.85</v>
      </c>
      <c r="H23" s="276">
        <v>2.85</v>
      </c>
      <c r="I23" s="276">
        <v>0</v>
      </c>
      <c r="J23" s="276">
        <v>0</v>
      </c>
      <c r="K23" s="275">
        <v>0</v>
      </c>
      <c r="L23" s="275">
        <v>0</v>
      </c>
      <c r="M23" s="275">
        <v>0</v>
      </c>
      <c r="N23" s="275">
        <v>0</v>
      </c>
      <c r="O23" s="276">
        <v>0</v>
      </c>
      <c r="P23" s="281"/>
      <c r="Q23" s="281"/>
      <c r="R23" s="281"/>
      <c r="S23" s="281"/>
      <c r="T23" s="281"/>
      <c r="U23" s="281"/>
      <c r="V23" s="281"/>
    </row>
    <row r="24" s="256" customFormat="1" ht="35" customHeight="1" spans="1:22">
      <c r="A24" s="273" t="s">
        <v>70</v>
      </c>
      <c r="B24" s="273" t="s">
        <v>72</v>
      </c>
      <c r="C24" s="273" t="s">
        <v>74</v>
      </c>
      <c r="D24" s="274" t="s">
        <v>87</v>
      </c>
      <c r="E24" s="275">
        <v>0.2</v>
      </c>
      <c r="F24" s="275">
        <v>0.2</v>
      </c>
      <c r="G24" s="276">
        <v>0.2</v>
      </c>
      <c r="H24" s="276">
        <v>0.2</v>
      </c>
      <c r="I24" s="276">
        <v>0</v>
      </c>
      <c r="J24" s="276">
        <v>0</v>
      </c>
      <c r="K24" s="275">
        <v>0</v>
      </c>
      <c r="L24" s="275">
        <v>0</v>
      </c>
      <c r="M24" s="275">
        <v>0</v>
      </c>
      <c r="N24" s="275">
        <v>0</v>
      </c>
      <c r="O24" s="276">
        <v>0</v>
      </c>
      <c r="P24" s="281"/>
      <c r="Q24" s="281"/>
      <c r="R24" s="281"/>
      <c r="S24" s="281"/>
      <c r="T24" s="281"/>
      <c r="U24" s="281"/>
      <c r="V24" s="281"/>
    </row>
    <row r="25" s="256" customFormat="1" ht="35" customHeight="1" spans="1:22">
      <c r="A25" s="273" t="s">
        <v>70</v>
      </c>
      <c r="B25" s="273" t="s">
        <v>72</v>
      </c>
      <c r="C25" s="273" t="s">
        <v>74</v>
      </c>
      <c r="D25" s="274" t="s">
        <v>88</v>
      </c>
      <c r="E25" s="275">
        <v>2.78</v>
      </c>
      <c r="F25" s="275">
        <v>2.78</v>
      </c>
      <c r="G25" s="276">
        <v>2.78</v>
      </c>
      <c r="H25" s="276">
        <v>2.78</v>
      </c>
      <c r="I25" s="276">
        <v>0</v>
      </c>
      <c r="J25" s="276">
        <v>0</v>
      </c>
      <c r="K25" s="275">
        <v>0</v>
      </c>
      <c r="L25" s="275">
        <v>0</v>
      </c>
      <c r="M25" s="275">
        <v>0</v>
      </c>
      <c r="N25" s="275">
        <v>0</v>
      </c>
      <c r="O25" s="276">
        <v>0</v>
      </c>
      <c r="P25" s="281"/>
      <c r="Q25" s="281"/>
      <c r="R25" s="281"/>
      <c r="S25" s="281"/>
      <c r="T25" s="281"/>
      <c r="U25" s="281"/>
      <c r="V25" s="281"/>
    </row>
    <row r="26" s="256" customFormat="1" ht="35" customHeight="1" spans="1:22">
      <c r="A26" s="273" t="s">
        <v>70</v>
      </c>
      <c r="B26" s="273" t="s">
        <v>72</v>
      </c>
      <c r="C26" s="273" t="s">
        <v>74</v>
      </c>
      <c r="D26" s="274" t="s">
        <v>89</v>
      </c>
      <c r="E26" s="275">
        <v>11</v>
      </c>
      <c r="F26" s="275">
        <v>11</v>
      </c>
      <c r="G26" s="276">
        <v>11</v>
      </c>
      <c r="H26" s="276">
        <v>11</v>
      </c>
      <c r="I26" s="276">
        <v>0</v>
      </c>
      <c r="J26" s="276">
        <v>0</v>
      </c>
      <c r="K26" s="275">
        <v>0</v>
      </c>
      <c r="L26" s="275">
        <v>0</v>
      </c>
      <c r="M26" s="275">
        <v>0</v>
      </c>
      <c r="N26" s="275">
        <v>0</v>
      </c>
      <c r="O26" s="276">
        <v>0</v>
      </c>
      <c r="P26" s="281"/>
      <c r="Q26" s="281"/>
      <c r="R26" s="281"/>
      <c r="S26" s="281"/>
      <c r="T26" s="281"/>
      <c r="U26" s="281"/>
      <c r="V26" s="281"/>
    </row>
    <row r="27" s="256" customFormat="1" ht="35" customHeight="1" spans="1:22">
      <c r="A27" s="273" t="s">
        <v>70</v>
      </c>
      <c r="B27" s="273" t="s">
        <v>72</v>
      </c>
      <c r="C27" s="273" t="s">
        <v>74</v>
      </c>
      <c r="D27" s="274" t="s">
        <v>90</v>
      </c>
      <c r="E27" s="275">
        <v>13.42</v>
      </c>
      <c r="F27" s="275">
        <v>13.42</v>
      </c>
      <c r="G27" s="276">
        <v>13.42</v>
      </c>
      <c r="H27" s="276">
        <v>13.42</v>
      </c>
      <c r="I27" s="276">
        <v>0</v>
      </c>
      <c r="J27" s="276">
        <v>0</v>
      </c>
      <c r="K27" s="275">
        <v>0</v>
      </c>
      <c r="L27" s="275">
        <v>0</v>
      </c>
      <c r="M27" s="275">
        <v>0</v>
      </c>
      <c r="N27" s="275">
        <v>0</v>
      </c>
      <c r="O27" s="276">
        <v>0</v>
      </c>
      <c r="P27" s="281"/>
      <c r="Q27" s="281"/>
      <c r="R27" s="281"/>
      <c r="S27" s="281"/>
      <c r="T27" s="281"/>
      <c r="U27" s="281"/>
      <c r="V27" s="281"/>
    </row>
    <row r="28" s="256" customFormat="1" ht="35" customHeight="1" spans="1:22">
      <c r="A28" s="273" t="s">
        <v>70</v>
      </c>
      <c r="B28" s="273" t="s">
        <v>72</v>
      </c>
      <c r="C28" s="273" t="s">
        <v>74</v>
      </c>
      <c r="D28" s="274" t="s">
        <v>91</v>
      </c>
      <c r="E28" s="275">
        <v>57.6</v>
      </c>
      <c r="F28" s="275">
        <v>57.6</v>
      </c>
      <c r="G28" s="276">
        <v>57.6</v>
      </c>
      <c r="H28" s="276">
        <v>57.6</v>
      </c>
      <c r="I28" s="276">
        <v>0</v>
      </c>
      <c r="J28" s="276">
        <v>0</v>
      </c>
      <c r="K28" s="275">
        <v>0</v>
      </c>
      <c r="L28" s="275">
        <v>0</v>
      </c>
      <c r="M28" s="275">
        <v>0</v>
      </c>
      <c r="N28" s="275">
        <v>0</v>
      </c>
      <c r="O28" s="276">
        <v>0</v>
      </c>
      <c r="P28" s="281"/>
      <c r="Q28" s="281"/>
      <c r="R28" s="281"/>
      <c r="S28" s="281"/>
      <c r="T28" s="281"/>
      <c r="U28" s="281"/>
      <c r="V28" s="281"/>
    </row>
    <row r="29" s="256" customFormat="1" ht="35" customHeight="1" spans="1:22">
      <c r="A29" s="273" t="s">
        <v>70</v>
      </c>
      <c r="B29" s="273" t="s">
        <v>72</v>
      </c>
      <c r="C29" s="273" t="s">
        <v>74</v>
      </c>
      <c r="D29" s="274" t="s">
        <v>92</v>
      </c>
      <c r="E29" s="275">
        <v>8</v>
      </c>
      <c r="F29" s="275">
        <v>8</v>
      </c>
      <c r="G29" s="276">
        <v>8</v>
      </c>
      <c r="H29" s="276">
        <v>8</v>
      </c>
      <c r="I29" s="276">
        <v>0</v>
      </c>
      <c r="J29" s="276">
        <v>0</v>
      </c>
      <c r="K29" s="275">
        <v>0</v>
      </c>
      <c r="L29" s="275">
        <v>0</v>
      </c>
      <c r="M29" s="275">
        <v>0</v>
      </c>
      <c r="N29" s="275">
        <v>0</v>
      </c>
      <c r="O29" s="276">
        <v>0</v>
      </c>
      <c r="P29" s="281"/>
      <c r="Q29" s="281"/>
      <c r="R29" s="281"/>
      <c r="S29" s="281"/>
      <c r="T29" s="281"/>
      <c r="U29" s="281"/>
      <c r="V29" s="281"/>
    </row>
    <row r="30" s="256" customFormat="1" ht="35" customHeight="1" spans="1:22">
      <c r="A30" s="273" t="s">
        <v>70</v>
      </c>
      <c r="B30" s="273" t="s">
        <v>72</v>
      </c>
      <c r="C30" s="273" t="s">
        <v>74</v>
      </c>
      <c r="D30" s="274" t="s">
        <v>93</v>
      </c>
      <c r="E30" s="275">
        <v>66</v>
      </c>
      <c r="F30" s="275">
        <v>66</v>
      </c>
      <c r="G30" s="276">
        <v>66</v>
      </c>
      <c r="H30" s="276">
        <v>66</v>
      </c>
      <c r="I30" s="276">
        <v>0</v>
      </c>
      <c r="J30" s="276">
        <v>0</v>
      </c>
      <c r="K30" s="275">
        <v>0</v>
      </c>
      <c r="L30" s="275">
        <v>0</v>
      </c>
      <c r="M30" s="275">
        <v>0</v>
      </c>
      <c r="N30" s="275">
        <v>0</v>
      </c>
      <c r="O30" s="276">
        <v>0</v>
      </c>
      <c r="P30" s="281"/>
      <c r="Q30" s="281"/>
      <c r="R30" s="281"/>
      <c r="S30" s="281"/>
      <c r="T30" s="281"/>
      <c r="U30" s="281"/>
      <c r="V30" s="281"/>
    </row>
    <row r="31" s="256" customFormat="1" ht="35" customHeight="1" spans="1:22">
      <c r="A31" s="273" t="s">
        <v>70</v>
      </c>
      <c r="B31" s="273" t="s">
        <v>72</v>
      </c>
      <c r="C31" s="273" t="s">
        <v>74</v>
      </c>
      <c r="D31" s="274" t="s">
        <v>94</v>
      </c>
      <c r="E31" s="275">
        <v>24</v>
      </c>
      <c r="F31" s="275">
        <v>24</v>
      </c>
      <c r="G31" s="276">
        <v>24</v>
      </c>
      <c r="H31" s="276">
        <v>24</v>
      </c>
      <c r="I31" s="276">
        <v>0</v>
      </c>
      <c r="J31" s="276">
        <v>0</v>
      </c>
      <c r="K31" s="275">
        <v>0</v>
      </c>
      <c r="L31" s="275">
        <v>0</v>
      </c>
      <c r="M31" s="275">
        <v>0</v>
      </c>
      <c r="N31" s="275">
        <v>0</v>
      </c>
      <c r="O31" s="276">
        <v>0</v>
      </c>
      <c r="P31" s="281"/>
      <c r="Q31" s="281"/>
      <c r="R31" s="281"/>
      <c r="S31" s="281"/>
      <c r="T31" s="281"/>
      <c r="U31" s="281"/>
      <c r="V31" s="281"/>
    </row>
    <row r="32" s="256" customFormat="1" ht="35" customHeight="1" spans="1:22">
      <c r="A32" s="273" t="s">
        <v>70</v>
      </c>
      <c r="B32" s="273" t="s">
        <v>72</v>
      </c>
      <c r="C32" s="273" t="s">
        <v>74</v>
      </c>
      <c r="D32" s="274" t="s">
        <v>95</v>
      </c>
      <c r="E32" s="275">
        <v>50</v>
      </c>
      <c r="F32" s="275">
        <v>50</v>
      </c>
      <c r="G32" s="276">
        <v>50</v>
      </c>
      <c r="H32" s="276">
        <v>50</v>
      </c>
      <c r="I32" s="276">
        <v>0</v>
      </c>
      <c r="J32" s="276">
        <v>0</v>
      </c>
      <c r="K32" s="275">
        <v>0</v>
      </c>
      <c r="L32" s="275">
        <v>0</v>
      </c>
      <c r="M32" s="275">
        <v>0</v>
      </c>
      <c r="N32" s="275">
        <v>0</v>
      </c>
      <c r="O32" s="276">
        <v>0</v>
      </c>
      <c r="P32" s="281"/>
      <c r="Q32" s="281"/>
      <c r="R32" s="281"/>
      <c r="S32" s="281"/>
      <c r="T32" s="281"/>
      <c r="U32" s="281"/>
      <c r="V32" s="281"/>
    </row>
    <row r="33" s="256" customFormat="1" ht="35" customHeight="1" spans="1:22">
      <c r="A33" s="273" t="s">
        <v>70</v>
      </c>
      <c r="B33" s="273" t="s">
        <v>72</v>
      </c>
      <c r="C33" s="273" t="s">
        <v>74</v>
      </c>
      <c r="D33" s="274" t="s">
        <v>96</v>
      </c>
      <c r="E33" s="275">
        <v>25.28</v>
      </c>
      <c r="F33" s="275">
        <v>25.28</v>
      </c>
      <c r="G33" s="276">
        <v>25.28</v>
      </c>
      <c r="H33" s="276">
        <v>25.28</v>
      </c>
      <c r="I33" s="276">
        <v>0</v>
      </c>
      <c r="J33" s="276">
        <v>0</v>
      </c>
      <c r="K33" s="275">
        <v>0</v>
      </c>
      <c r="L33" s="275">
        <v>0</v>
      </c>
      <c r="M33" s="275">
        <v>0</v>
      </c>
      <c r="N33" s="275">
        <v>0</v>
      </c>
      <c r="O33" s="276">
        <v>0</v>
      </c>
      <c r="P33" s="281"/>
      <c r="Q33" s="281"/>
      <c r="R33" s="281"/>
      <c r="S33" s="281"/>
      <c r="T33" s="281"/>
      <c r="U33" s="281"/>
      <c r="V33" s="281"/>
    </row>
    <row r="34" s="256" customFormat="1" ht="35" customHeight="1" spans="1:22">
      <c r="A34" s="273"/>
      <c r="B34" s="273"/>
      <c r="C34" s="273"/>
      <c r="D34" s="274" t="s">
        <v>97</v>
      </c>
      <c r="E34" s="275">
        <v>4.11</v>
      </c>
      <c r="F34" s="275">
        <v>4.11</v>
      </c>
      <c r="G34" s="276">
        <v>4.11</v>
      </c>
      <c r="H34" s="276">
        <v>4.11</v>
      </c>
      <c r="I34" s="276">
        <v>0</v>
      </c>
      <c r="J34" s="276">
        <v>0</v>
      </c>
      <c r="K34" s="275">
        <v>0</v>
      </c>
      <c r="L34" s="275">
        <v>0</v>
      </c>
      <c r="M34" s="275">
        <v>0</v>
      </c>
      <c r="N34" s="275">
        <v>0</v>
      </c>
      <c r="O34" s="276">
        <v>0</v>
      </c>
      <c r="P34" s="281"/>
      <c r="Q34" s="281"/>
      <c r="R34" s="281"/>
      <c r="S34" s="281"/>
      <c r="T34" s="281"/>
      <c r="U34" s="281"/>
      <c r="V34" s="281"/>
    </row>
    <row r="35" s="256" customFormat="1" ht="35" customHeight="1" spans="1:22">
      <c r="A35" s="273" t="s">
        <v>70</v>
      </c>
      <c r="B35" s="273" t="s">
        <v>72</v>
      </c>
      <c r="C35" s="273" t="s">
        <v>98</v>
      </c>
      <c r="D35" s="274" t="s">
        <v>99</v>
      </c>
      <c r="E35" s="275">
        <v>2.85</v>
      </c>
      <c r="F35" s="275">
        <v>2.85</v>
      </c>
      <c r="G35" s="276">
        <v>2.85</v>
      </c>
      <c r="H35" s="276">
        <v>2.85</v>
      </c>
      <c r="I35" s="276">
        <v>0</v>
      </c>
      <c r="J35" s="276">
        <v>0</v>
      </c>
      <c r="K35" s="275">
        <v>0</v>
      </c>
      <c r="L35" s="275">
        <v>0</v>
      </c>
      <c r="M35" s="275">
        <v>0</v>
      </c>
      <c r="N35" s="275">
        <v>0</v>
      </c>
      <c r="O35" s="276">
        <v>0</v>
      </c>
      <c r="P35" s="281"/>
      <c r="Q35" s="281"/>
      <c r="R35" s="281"/>
      <c r="S35" s="281"/>
      <c r="T35" s="281"/>
      <c r="U35" s="281"/>
      <c r="V35" s="281"/>
    </row>
    <row r="36" s="256" customFormat="1" ht="35" customHeight="1" spans="1:22">
      <c r="A36" s="273" t="s">
        <v>70</v>
      </c>
      <c r="B36" s="273" t="s">
        <v>72</v>
      </c>
      <c r="C36" s="273" t="s">
        <v>98</v>
      </c>
      <c r="D36" s="274" t="s">
        <v>100</v>
      </c>
      <c r="E36" s="275">
        <v>0.9</v>
      </c>
      <c r="F36" s="275">
        <v>0.9</v>
      </c>
      <c r="G36" s="276">
        <v>0.9</v>
      </c>
      <c r="H36" s="276">
        <v>0.9</v>
      </c>
      <c r="I36" s="276">
        <v>0</v>
      </c>
      <c r="J36" s="276">
        <v>0</v>
      </c>
      <c r="K36" s="275">
        <v>0</v>
      </c>
      <c r="L36" s="275">
        <v>0</v>
      </c>
      <c r="M36" s="275">
        <v>0</v>
      </c>
      <c r="N36" s="275">
        <v>0</v>
      </c>
      <c r="O36" s="276">
        <v>0</v>
      </c>
      <c r="P36" s="281"/>
      <c r="Q36" s="281"/>
      <c r="R36" s="281"/>
      <c r="S36" s="281"/>
      <c r="T36" s="281"/>
      <c r="U36" s="281"/>
      <c r="V36" s="281"/>
    </row>
    <row r="37" s="256" customFormat="1" ht="35" customHeight="1" spans="1:22">
      <c r="A37" s="273" t="s">
        <v>70</v>
      </c>
      <c r="B37" s="273" t="s">
        <v>72</v>
      </c>
      <c r="C37" s="273" t="s">
        <v>98</v>
      </c>
      <c r="D37" s="274" t="s">
        <v>101</v>
      </c>
      <c r="E37" s="275">
        <v>0.36</v>
      </c>
      <c r="F37" s="275">
        <v>0.36</v>
      </c>
      <c r="G37" s="276">
        <v>0.36</v>
      </c>
      <c r="H37" s="276">
        <v>0.36</v>
      </c>
      <c r="I37" s="276">
        <v>0</v>
      </c>
      <c r="J37" s="276">
        <v>0</v>
      </c>
      <c r="K37" s="275">
        <v>0</v>
      </c>
      <c r="L37" s="275">
        <v>0</v>
      </c>
      <c r="M37" s="275">
        <v>0</v>
      </c>
      <c r="N37" s="275">
        <v>0</v>
      </c>
      <c r="O37" s="276">
        <v>0</v>
      </c>
      <c r="P37" s="281"/>
      <c r="Q37" s="281"/>
      <c r="R37" s="281"/>
      <c r="S37" s="281"/>
      <c r="T37" s="281"/>
      <c r="U37" s="281"/>
      <c r="V37" s="281"/>
    </row>
    <row r="38" s="256" customFormat="1" ht="35" customHeight="1" spans="1:22">
      <c r="A38" s="273"/>
      <c r="B38" s="273"/>
      <c r="C38" s="273"/>
      <c r="D38" s="274" t="s">
        <v>102</v>
      </c>
      <c r="E38" s="275">
        <v>15</v>
      </c>
      <c r="F38" s="275">
        <v>15</v>
      </c>
      <c r="G38" s="276">
        <v>15</v>
      </c>
      <c r="H38" s="276">
        <v>15</v>
      </c>
      <c r="I38" s="276">
        <v>0</v>
      </c>
      <c r="J38" s="276">
        <v>0</v>
      </c>
      <c r="K38" s="275">
        <v>0</v>
      </c>
      <c r="L38" s="275">
        <v>0</v>
      </c>
      <c r="M38" s="275">
        <v>0</v>
      </c>
      <c r="N38" s="275">
        <v>0</v>
      </c>
      <c r="O38" s="276">
        <v>0</v>
      </c>
      <c r="P38" s="281"/>
      <c r="Q38" s="281"/>
      <c r="R38" s="281"/>
      <c r="S38" s="281"/>
      <c r="T38" s="281"/>
      <c r="U38" s="281"/>
      <c r="V38" s="281"/>
    </row>
    <row r="39" s="256" customFormat="1" ht="35" customHeight="1" spans="1:22">
      <c r="A39" s="273" t="s">
        <v>70</v>
      </c>
      <c r="B39" s="273" t="s">
        <v>72</v>
      </c>
      <c r="C39" s="273" t="s">
        <v>103</v>
      </c>
      <c r="D39" s="274" t="s">
        <v>104</v>
      </c>
      <c r="E39" s="275">
        <v>15</v>
      </c>
      <c r="F39" s="275">
        <v>15</v>
      </c>
      <c r="G39" s="276">
        <v>15</v>
      </c>
      <c r="H39" s="276">
        <v>15</v>
      </c>
      <c r="I39" s="276">
        <v>0</v>
      </c>
      <c r="J39" s="276">
        <v>0</v>
      </c>
      <c r="K39" s="275">
        <v>0</v>
      </c>
      <c r="L39" s="275">
        <v>0</v>
      </c>
      <c r="M39" s="275">
        <v>0</v>
      </c>
      <c r="N39" s="275">
        <v>0</v>
      </c>
      <c r="O39" s="276">
        <v>0</v>
      </c>
      <c r="P39" s="281"/>
      <c r="Q39" s="281"/>
      <c r="R39" s="281"/>
      <c r="S39" s="281"/>
      <c r="T39" s="281"/>
      <c r="U39" s="281"/>
      <c r="V39" s="281"/>
    </row>
    <row r="40" s="256" customFormat="1" ht="35" customHeight="1" spans="1:22">
      <c r="A40" s="273"/>
      <c r="B40" s="273"/>
      <c r="C40" s="273"/>
      <c r="D40" s="274" t="s">
        <v>105</v>
      </c>
      <c r="E40" s="275">
        <v>19.68</v>
      </c>
      <c r="F40" s="275">
        <v>19.68</v>
      </c>
      <c r="G40" s="276">
        <v>19.68</v>
      </c>
      <c r="H40" s="276">
        <v>19.68</v>
      </c>
      <c r="I40" s="276">
        <v>0</v>
      </c>
      <c r="J40" s="276">
        <v>0</v>
      </c>
      <c r="K40" s="275">
        <v>0</v>
      </c>
      <c r="L40" s="275">
        <v>0</v>
      </c>
      <c r="M40" s="275">
        <v>0</v>
      </c>
      <c r="N40" s="275">
        <v>0</v>
      </c>
      <c r="O40" s="276">
        <v>0</v>
      </c>
      <c r="P40" s="281"/>
      <c r="Q40" s="281"/>
      <c r="R40" s="281"/>
      <c r="S40" s="281"/>
      <c r="T40" s="281"/>
      <c r="U40" s="281"/>
      <c r="V40" s="281"/>
    </row>
    <row r="41" s="256" customFormat="1" ht="35" customHeight="1" spans="1:22">
      <c r="A41" s="273"/>
      <c r="B41" s="273"/>
      <c r="C41" s="273"/>
      <c r="D41" s="274" t="s">
        <v>106</v>
      </c>
      <c r="E41" s="275">
        <v>19.68</v>
      </c>
      <c r="F41" s="275">
        <v>19.68</v>
      </c>
      <c r="G41" s="276">
        <v>19.68</v>
      </c>
      <c r="H41" s="276">
        <v>19.68</v>
      </c>
      <c r="I41" s="276">
        <v>0</v>
      </c>
      <c r="J41" s="276">
        <v>0</v>
      </c>
      <c r="K41" s="275">
        <v>0</v>
      </c>
      <c r="L41" s="275">
        <v>0</v>
      </c>
      <c r="M41" s="275">
        <v>0</v>
      </c>
      <c r="N41" s="275">
        <v>0</v>
      </c>
      <c r="O41" s="276">
        <v>0</v>
      </c>
      <c r="P41" s="281"/>
      <c r="Q41" s="281"/>
      <c r="R41" s="281"/>
      <c r="S41" s="281"/>
      <c r="T41" s="281"/>
      <c r="U41" s="281"/>
      <c r="V41" s="281"/>
    </row>
    <row r="42" s="256" customFormat="1" ht="35" customHeight="1" spans="1:22">
      <c r="A42" s="273"/>
      <c r="B42" s="273"/>
      <c r="C42" s="273"/>
      <c r="D42" s="274" t="s">
        <v>107</v>
      </c>
      <c r="E42" s="275">
        <v>1.43</v>
      </c>
      <c r="F42" s="275">
        <v>1.43</v>
      </c>
      <c r="G42" s="276">
        <v>1.43</v>
      </c>
      <c r="H42" s="276">
        <v>1.43</v>
      </c>
      <c r="I42" s="276">
        <v>0</v>
      </c>
      <c r="J42" s="276">
        <v>0</v>
      </c>
      <c r="K42" s="275">
        <v>0</v>
      </c>
      <c r="L42" s="275">
        <v>0</v>
      </c>
      <c r="M42" s="275">
        <v>0</v>
      </c>
      <c r="N42" s="275">
        <v>0</v>
      </c>
      <c r="O42" s="276">
        <v>0</v>
      </c>
      <c r="P42" s="281"/>
      <c r="Q42" s="281"/>
      <c r="R42" s="281"/>
      <c r="S42" s="281"/>
      <c r="T42" s="281"/>
      <c r="U42" s="281"/>
      <c r="V42" s="281"/>
    </row>
    <row r="43" s="256" customFormat="1" ht="35" customHeight="1" spans="1:22">
      <c r="A43" s="273" t="s">
        <v>108</v>
      </c>
      <c r="B43" s="273" t="s">
        <v>109</v>
      </c>
      <c r="C43" s="273" t="s">
        <v>74</v>
      </c>
      <c r="D43" s="274" t="s">
        <v>110</v>
      </c>
      <c r="E43" s="275">
        <v>0.48</v>
      </c>
      <c r="F43" s="275">
        <v>0.48</v>
      </c>
      <c r="G43" s="276">
        <v>0.48</v>
      </c>
      <c r="H43" s="276">
        <v>0.48</v>
      </c>
      <c r="I43" s="276">
        <v>0</v>
      </c>
      <c r="J43" s="276">
        <v>0</v>
      </c>
      <c r="K43" s="275">
        <v>0</v>
      </c>
      <c r="L43" s="275">
        <v>0</v>
      </c>
      <c r="M43" s="275">
        <v>0</v>
      </c>
      <c r="N43" s="275">
        <v>0</v>
      </c>
      <c r="O43" s="276">
        <v>0</v>
      </c>
      <c r="P43" s="281"/>
      <c r="Q43" s="281"/>
      <c r="R43" s="281"/>
      <c r="S43" s="281"/>
      <c r="T43" s="281"/>
      <c r="U43" s="281"/>
      <c r="V43" s="281"/>
    </row>
    <row r="44" s="256" customFormat="1" ht="35" customHeight="1" spans="1:22">
      <c r="A44" s="273" t="s">
        <v>108</v>
      </c>
      <c r="B44" s="273" t="s">
        <v>109</v>
      </c>
      <c r="C44" s="273" t="s">
        <v>74</v>
      </c>
      <c r="D44" s="274" t="s">
        <v>111</v>
      </c>
      <c r="E44" s="275">
        <v>0.1</v>
      </c>
      <c r="F44" s="275">
        <v>0.1</v>
      </c>
      <c r="G44" s="276">
        <v>0.1</v>
      </c>
      <c r="H44" s="276">
        <v>0.1</v>
      </c>
      <c r="I44" s="276">
        <v>0</v>
      </c>
      <c r="J44" s="276">
        <v>0</v>
      </c>
      <c r="K44" s="275">
        <v>0</v>
      </c>
      <c r="L44" s="275">
        <v>0</v>
      </c>
      <c r="M44" s="275">
        <v>0</v>
      </c>
      <c r="N44" s="275">
        <v>0</v>
      </c>
      <c r="O44" s="276">
        <v>0</v>
      </c>
      <c r="P44" s="281"/>
      <c r="Q44" s="281"/>
      <c r="R44" s="281"/>
      <c r="S44" s="281"/>
      <c r="T44" s="281"/>
      <c r="U44" s="281"/>
      <c r="V44" s="281"/>
    </row>
    <row r="45" s="256" customFormat="1" ht="35" customHeight="1" spans="1:22">
      <c r="A45" s="273" t="s">
        <v>108</v>
      </c>
      <c r="B45" s="273" t="s">
        <v>109</v>
      </c>
      <c r="C45" s="273" t="s">
        <v>74</v>
      </c>
      <c r="D45" s="274" t="s">
        <v>112</v>
      </c>
      <c r="E45" s="275">
        <v>0.85</v>
      </c>
      <c r="F45" s="275">
        <v>0.85</v>
      </c>
      <c r="G45" s="276">
        <v>0.85</v>
      </c>
      <c r="H45" s="276">
        <v>0.85</v>
      </c>
      <c r="I45" s="276">
        <v>0</v>
      </c>
      <c r="J45" s="276">
        <v>0</v>
      </c>
      <c r="K45" s="275">
        <v>0</v>
      </c>
      <c r="L45" s="275">
        <v>0</v>
      </c>
      <c r="M45" s="275">
        <v>0</v>
      </c>
      <c r="N45" s="275">
        <v>0</v>
      </c>
      <c r="O45" s="276">
        <v>0</v>
      </c>
      <c r="P45" s="281"/>
      <c r="Q45" s="281"/>
      <c r="R45" s="281"/>
      <c r="S45" s="281"/>
      <c r="T45" s="281"/>
      <c r="U45" s="281"/>
      <c r="V45" s="281"/>
    </row>
    <row r="46" s="256" customFormat="1" ht="35" customHeight="1" spans="1:22">
      <c r="A46" s="273"/>
      <c r="B46" s="273"/>
      <c r="C46" s="273"/>
      <c r="D46" s="274" t="s">
        <v>113</v>
      </c>
      <c r="E46" s="275">
        <v>18.25</v>
      </c>
      <c r="F46" s="275">
        <v>18.25</v>
      </c>
      <c r="G46" s="276">
        <v>18.25</v>
      </c>
      <c r="H46" s="276">
        <v>18.25</v>
      </c>
      <c r="I46" s="276">
        <v>0</v>
      </c>
      <c r="J46" s="276">
        <v>0</v>
      </c>
      <c r="K46" s="275">
        <v>0</v>
      </c>
      <c r="L46" s="275">
        <v>0</v>
      </c>
      <c r="M46" s="275">
        <v>0</v>
      </c>
      <c r="N46" s="275">
        <v>0</v>
      </c>
      <c r="O46" s="276">
        <v>0</v>
      </c>
      <c r="P46" s="281"/>
      <c r="Q46" s="281"/>
      <c r="R46" s="281"/>
      <c r="S46" s="281"/>
      <c r="T46" s="281"/>
      <c r="U46" s="281"/>
      <c r="V46" s="281"/>
    </row>
    <row r="47" s="256" customFormat="1" ht="35" customHeight="1" spans="1:22">
      <c r="A47" s="273" t="s">
        <v>108</v>
      </c>
      <c r="B47" s="273" t="s">
        <v>109</v>
      </c>
      <c r="C47" s="273" t="s">
        <v>109</v>
      </c>
      <c r="D47" s="274" t="s">
        <v>114</v>
      </c>
      <c r="E47" s="275">
        <v>18.25</v>
      </c>
      <c r="F47" s="275">
        <v>18.25</v>
      </c>
      <c r="G47" s="276">
        <v>18.25</v>
      </c>
      <c r="H47" s="276">
        <v>18.25</v>
      </c>
      <c r="I47" s="276">
        <v>0</v>
      </c>
      <c r="J47" s="276">
        <v>0</v>
      </c>
      <c r="K47" s="275">
        <v>0</v>
      </c>
      <c r="L47" s="275">
        <v>0</v>
      </c>
      <c r="M47" s="275">
        <v>0</v>
      </c>
      <c r="N47" s="275">
        <v>0</v>
      </c>
      <c r="O47" s="276">
        <v>0</v>
      </c>
      <c r="P47" s="281"/>
      <c r="Q47" s="281"/>
      <c r="R47" s="281"/>
      <c r="S47" s="281"/>
      <c r="T47" s="281"/>
      <c r="U47" s="281"/>
      <c r="V47" s="281"/>
    </row>
    <row r="48" s="256" customFormat="1" ht="35" customHeight="1" spans="1:22">
      <c r="A48" s="273"/>
      <c r="B48" s="273"/>
      <c r="C48" s="273"/>
      <c r="D48" s="274" t="s">
        <v>115</v>
      </c>
      <c r="E48" s="275">
        <v>11.62</v>
      </c>
      <c r="F48" s="275">
        <v>11.62</v>
      </c>
      <c r="G48" s="276">
        <v>11.62</v>
      </c>
      <c r="H48" s="276">
        <v>11.62</v>
      </c>
      <c r="I48" s="276">
        <v>0</v>
      </c>
      <c r="J48" s="276">
        <v>0</v>
      </c>
      <c r="K48" s="275">
        <v>0</v>
      </c>
      <c r="L48" s="275">
        <v>0</v>
      </c>
      <c r="M48" s="275">
        <v>0</v>
      </c>
      <c r="N48" s="275">
        <v>0</v>
      </c>
      <c r="O48" s="276">
        <v>0</v>
      </c>
      <c r="P48" s="281"/>
      <c r="Q48" s="281"/>
      <c r="R48" s="281"/>
      <c r="S48" s="281"/>
      <c r="T48" s="281"/>
      <c r="U48" s="281"/>
      <c r="V48" s="281"/>
    </row>
    <row r="49" s="256" customFormat="1" ht="35" customHeight="1" spans="1:22">
      <c r="A49" s="273"/>
      <c r="B49" s="273"/>
      <c r="C49" s="273"/>
      <c r="D49" s="274" t="s">
        <v>116</v>
      </c>
      <c r="E49" s="275">
        <v>11.62</v>
      </c>
      <c r="F49" s="275">
        <v>11.62</v>
      </c>
      <c r="G49" s="276">
        <v>11.62</v>
      </c>
      <c r="H49" s="276">
        <v>11.62</v>
      </c>
      <c r="I49" s="276">
        <v>0</v>
      </c>
      <c r="J49" s="276">
        <v>0</v>
      </c>
      <c r="K49" s="275">
        <v>0</v>
      </c>
      <c r="L49" s="275">
        <v>0</v>
      </c>
      <c r="M49" s="275">
        <v>0</v>
      </c>
      <c r="N49" s="275">
        <v>0</v>
      </c>
      <c r="O49" s="276">
        <v>0</v>
      </c>
      <c r="P49" s="281"/>
      <c r="Q49" s="281"/>
      <c r="R49" s="281"/>
      <c r="S49" s="281"/>
      <c r="T49" s="281"/>
      <c r="U49" s="281"/>
      <c r="V49" s="281"/>
    </row>
    <row r="50" s="256" customFormat="1" ht="35" customHeight="1" spans="1:22">
      <c r="A50" s="273"/>
      <c r="B50" s="273"/>
      <c r="C50" s="273"/>
      <c r="D50" s="274" t="s">
        <v>117</v>
      </c>
      <c r="E50" s="275">
        <v>8.76</v>
      </c>
      <c r="F50" s="275">
        <v>8.76</v>
      </c>
      <c r="G50" s="276">
        <v>8.76</v>
      </c>
      <c r="H50" s="276">
        <v>8.76</v>
      </c>
      <c r="I50" s="276">
        <v>0</v>
      </c>
      <c r="J50" s="276">
        <v>0</v>
      </c>
      <c r="K50" s="275">
        <v>0</v>
      </c>
      <c r="L50" s="275">
        <v>0</v>
      </c>
      <c r="M50" s="275">
        <v>0</v>
      </c>
      <c r="N50" s="275">
        <v>0</v>
      </c>
      <c r="O50" s="276">
        <v>0</v>
      </c>
      <c r="P50" s="281"/>
      <c r="Q50" s="281"/>
      <c r="R50" s="281"/>
      <c r="S50" s="281"/>
      <c r="T50" s="281"/>
      <c r="U50" s="281"/>
      <c r="V50" s="281"/>
    </row>
    <row r="51" s="256" customFormat="1" ht="35" customHeight="1" spans="1:22">
      <c r="A51" s="273" t="s">
        <v>118</v>
      </c>
      <c r="B51" s="273" t="s">
        <v>119</v>
      </c>
      <c r="C51" s="273" t="s">
        <v>74</v>
      </c>
      <c r="D51" s="274" t="s">
        <v>120</v>
      </c>
      <c r="E51" s="275">
        <v>8.56</v>
      </c>
      <c r="F51" s="275">
        <v>8.56</v>
      </c>
      <c r="G51" s="276">
        <v>8.56</v>
      </c>
      <c r="H51" s="276">
        <v>8.56</v>
      </c>
      <c r="I51" s="276">
        <v>0</v>
      </c>
      <c r="J51" s="276">
        <v>0</v>
      </c>
      <c r="K51" s="275">
        <v>0</v>
      </c>
      <c r="L51" s="275">
        <v>0</v>
      </c>
      <c r="M51" s="275">
        <v>0</v>
      </c>
      <c r="N51" s="275">
        <v>0</v>
      </c>
      <c r="O51" s="276">
        <v>0</v>
      </c>
      <c r="P51" s="281"/>
      <c r="Q51" s="281"/>
      <c r="R51" s="281"/>
      <c r="S51" s="281"/>
      <c r="T51" s="281"/>
      <c r="U51" s="281"/>
      <c r="V51" s="281"/>
    </row>
    <row r="52" s="256" customFormat="1" ht="35" customHeight="1" spans="1:22">
      <c r="A52" s="273" t="s">
        <v>118</v>
      </c>
      <c r="B52" s="273" t="s">
        <v>119</v>
      </c>
      <c r="C52" s="273" t="s">
        <v>74</v>
      </c>
      <c r="D52" s="274" t="s">
        <v>121</v>
      </c>
      <c r="E52" s="275">
        <v>0.2</v>
      </c>
      <c r="F52" s="275">
        <v>0.2</v>
      </c>
      <c r="G52" s="276">
        <v>0.2</v>
      </c>
      <c r="H52" s="276">
        <v>0.2</v>
      </c>
      <c r="I52" s="276">
        <v>0</v>
      </c>
      <c r="J52" s="276">
        <v>0</v>
      </c>
      <c r="K52" s="275">
        <v>0</v>
      </c>
      <c r="L52" s="275">
        <v>0</v>
      </c>
      <c r="M52" s="275">
        <v>0</v>
      </c>
      <c r="N52" s="275">
        <v>0</v>
      </c>
      <c r="O52" s="276">
        <v>0</v>
      </c>
      <c r="P52" s="281"/>
      <c r="Q52" s="281"/>
      <c r="R52" s="281"/>
      <c r="S52" s="281"/>
      <c r="T52" s="281"/>
      <c r="U52" s="281"/>
      <c r="V52" s="281"/>
    </row>
    <row r="53" s="256" customFormat="1" ht="35" customHeight="1" spans="1:22">
      <c r="A53" s="273"/>
      <c r="B53" s="273"/>
      <c r="C53" s="273"/>
      <c r="D53" s="274" t="s">
        <v>122</v>
      </c>
      <c r="E53" s="275">
        <v>2.86</v>
      </c>
      <c r="F53" s="275">
        <v>2.86</v>
      </c>
      <c r="G53" s="276">
        <v>2.86</v>
      </c>
      <c r="H53" s="276">
        <v>2.86</v>
      </c>
      <c r="I53" s="276">
        <v>0</v>
      </c>
      <c r="J53" s="276">
        <v>0</v>
      </c>
      <c r="K53" s="275">
        <v>0</v>
      </c>
      <c r="L53" s="275">
        <v>0</v>
      </c>
      <c r="M53" s="275">
        <v>0</v>
      </c>
      <c r="N53" s="275">
        <v>0</v>
      </c>
      <c r="O53" s="276">
        <v>0</v>
      </c>
      <c r="P53" s="281"/>
      <c r="Q53" s="281"/>
      <c r="R53" s="281"/>
      <c r="S53" s="281"/>
      <c r="T53" s="281"/>
      <c r="U53" s="281"/>
      <c r="V53" s="281"/>
    </row>
    <row r="54" s="256" customFormat="1" ht="35" customHeight="1" spans="1:22">
      <c r="A54" s="273" t="s">
        <v>118</v>
      </c>
      <c r="B54" s="273" t="s">
        <v>119</v>
      </c>
      <c r="C54" s="273" t="s">
        <v>103</v>
      </c>
      <c r="D54" s="274" t="s">
        <v>123</v>
      </c>
      <c r="E54" s="275">
        <v>2.86</v>
      </c>
      <c r="F54" s="275">
        <v>2.86</v>
      </c>
      <c r="G54" s="276">
        <v>2.86</v>
      </c>
      <c r="H54" s="276">
        <v>2.86</v>
      </c>
      <c r="I54" s="276">
        <v>0</v>
      </c>
      <c r="J54" s="276">
        <v>0</v>
      </c>
      <c r="K54" s="275">
        <v>0</v>
      </c>
      <c r="L54" s="275">
        <v>0</v>
      </c>
      <c r="M54" s="275">
        <v>0</v>
      </c>
      <c r="N54" s="275">
        <v>0</v>
      </c>
      <c r="O54" s="276">
        <v>0</v>
      </c>
      <c r="P54" s="281"/>
      <c r="Q54" s="281"/>
      <c r="R54" s="281"/>
      <c r="S54" s="281"/>
      <c r="T54" s="281"/>
      <c r="U54" s="281"/>
      <c r="V54" s="281"/>
    </row>
    <row r="55" s="256" customFormat="1" ht="35" customHeight="1" spans="1:22">
      <c r="A55" s="273"/>
      <c r="B55" s="273"/>
      <c r="C55" s="273"/>
      <c r="D55" s="274" t="s">
        <v>124</v>
      </c>
      <c r="E55" s="275">
        <v>13.69</v>
      </c>
      <c r="F55" s="275">
        <v>13.69</v>
      </c>
      <c r="G55" s="276">
        <v>13.69</v>
      </c>
      <c r="H55" s="276">
        <v>13.69</v>
      </c>
      <c r="I55" s="276">
        <v>0</v>
      </c>
      <c r="J55" s="276">
        <v>0</v>
      </c>
      <c r="K55" s="275">
        <v>0</v>
      </c>
      <c r="L55" s="275">
        <v>0</v>
      </c>
      <c r="M55" s="275">
        <v>0</v>
      </c>
      <c r="N55" s="275">
        <v>0</v>
      </c>
      <c r="O55" s="276">
        <v>0</v>
      </c>
      <c r="P55" s="281"/>
      <c r="Q55" s="281"/>
      <c r="R55" s="281"/>
      <c r="S55" s="281"/>
      <c r="T55" s="281"/>
      <c r="U55" s="281"/>
      <c r="V55" s="281"/>
    </row>
    <row r="56" s="256" customFormat="1" ht="35" customHeight="1" spans="1:22">
      <c r="A56" s="273"/>
      <c r="B56" s="273"/>
      <c r="C56" s="273"/>
      <c r="D56" s="274" t="s">
        <v>125</v>
      </c>
      <c r="E56" s="275">
        <v>13.69</v>
      </c>
      <c r="F56" s="275">
        <v>13.69</v>
      </c>
      <c r="G56" s="276">
        <v>13.69</v>
      </c>
      <c r="H56" s="276">
        <v>13.69</v>
      </c>
      <c r="I56" s="276">
        <v>0</v>
      </c>
      <c r="J56" s="276">
        <v>0</v>
      </c>
      <c r="K56" s="275">
        <v>0</v>
      </c>
      <c r="L56" s="275">
        <v>0</v>
      </c>
      <c r="M56" s="275">
        <v>0</v>
      </c>
      <c r="N56" s="275">
        <v>0</v>
      </c>
      <c r="O56" s="276">
        <v>0</v>
      </c>
      <c r="P56" s="281"/>
      <c r="Q56" s="281"/>
      <c r="R56" s="281"/>
      <c r="S56" s="281"/>
      <c r="T56" s="281"/>
      <c r="U56" s="281"/>
      <c r="V56" s="281"/>
    </row>
    <row r="57" s="256" customFormat="1" ht="35" customHeight="1" spans="1:22">
      <c r="A57" s="273"/>
      <c r="B57" s="273"/>
      <c r="C57" s="273"/>
      <c r="D57" s="274" t="s">
        <v>126</v>
      </c>
      <c r="E57" s="275">
        <v>13.69</v>
      </c>
      <c r="F57" s="275">
        <v>13.69</v>
      </c>
      <c r="G57" s="276">
        <v>13.69</v>
      </c>
      <c r="H57" s="276">
        <v>13.69</v>
      </c>
      <c r="I57" s="276">
        <v>0</v>
      </c>
      <c r="J57" s="276">
        <v>0</v>
      </c>
      <c r="K57" s="275">
        <v>0</v>
      </c>
      <c r="L57" s="275">
        <v>0</v>
      </c>
      <c r="M57" s="275">
        <v>0</v>
      </c>
      <c r="N57" s="275">
        <v>0</v>
      </c>
      <c r="O57" s="276">
        <v>0</v>
      </c>
      <c r="P57" s="281"/>
      <c r="Q57" s="281"/>
      <c r="R57" s="281"/>
      <c r="S57" s="281"/>
      <c r="T57" s="281"/>
      <c r="U57" s="281"/>
      <c r="V57" s="281"/>
    </row>
    <row r="58" s="256" customFormat="1" ht="35" customHeight="1" spans="1:22">
      <c r="A58" s="273" t="s">
        <v>127</v>
      </c>
      <c r="B58" s="273" t="s">
        <v>128</v>
      </c>
      <c r="C58" s="273" t="s">
        <v>74</v>
      </c>
      <c r="D58" s="274" t="s">
        <v>129</v>
      </c>
      <c r="E58" s="275">
        <v>13.69</v>
      </c>
      <c r="F58" s="275">
        <v>13.69</v>
      </c>
      <c r="G58" s="276">
        <v>13.69</v>
      </c>
      <c r="H58" s="276">
        <v>13.69</v>
      </c>
      <c r="I58" s="276">
        <v>0</v>
      </c>
      <c r="J58" s="276">
        <v>0</v>
      </c>
      <c r="K58" s="275">
        <v>0</v>
      </c>
      <c r="L58" s="275">
        <v>0</v>
      </c>
      <c r="M58" s="275">
        <v>0</v>
      </c>
      <c r="N58" s="275">
        <v>0</v>
      </c>
      <c r="O58" s="276">
        <v>0</v>
      </c>
      <c r="P58" s="281"/>
      <c r="Q58" s="281"/>
      <c r="R58" s="281"/>
      <c r="S58" s="281"/>
      <c r="T58" s="281"/>
      <c r="U58" s="281"/>
      <c r="V58" s="281"/>
    </row>
  </sheetData>
  <mergeCells count="29">
    <mergeCell ref="A2:V2"/>
    <mergeCell ref="A3:D3"/>
    <mergeCell ref="F4:Q4"/>
    <mergeCell ref="S4:T4"/>
    <mergeCell ref="G5:I5"/>
    <mergeCell ref="J5:O5"/>
    <mergeCell ref="A6:A7"/>
    <mergeCell ref="B6:B7"/>
    <mergeCell ref="C6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4:U7"/>
    <mergeCell ref="V4:V7"/>
    <mergeCell ref="A4:C5"/>
  </mergeCells>
  <printOptions horizontalCentered="1"/>
  <pageMargins left="1.22013888888889" right="1.4562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7"/>
  <sheetViews>
    <sheetView showGridLines="0" showZeros="0" workbookViewId="0">
      <selection activeCell="A3" sqref="A3:D3"/>
    </sheetView>
  </sheetViews>
  <sheetFormatPr defaultColWidth="7" defaultRowHeight="11.25"/>
  <cols>
    <col min="1" max="1" width="4.625" style="107" customWidth="1"/>
    <col min="2" max="3" width="4.125" style="107" customWidth="1"/>
    <col min="4" max="4" width="15.875" style="107" customWidth="1"/>
    <col min="5" max="5" width="10.875" style="107" customWidth="1"/>
    <col min="6" max="6" width="10.375" style="107" customWidth="1"/>
    <col min="7" max="7" width="9.125" style="107" customWidth="1"/>
    <col min="8" max="8" width="9" style="107" customWidth="1"/>
    <col min="9" max="9" width="9.625" style="107" customWidth="1"/>
    <col min="10" max="10" width="9.375" style="107" customWidth="1"/>
    <col min="11" max="11" width="10.125" style="107" customWidth="1"/>
    <col min="12" max="12" width="10" style="107" customWidth="1"/>
    <col min="13" max="16384" width="7" style="107"/>
  </cols>
  <sheetData>
    <row r="1" spans="1:1">
      <c r="A1" s="107" t="s">
        <v>130</v>
      </c>
    </row>
    <row r="2" ht="42" customHeight="1" spans="1:12">
      <c r="A2" s="108" t="s">
        <v>131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ht="15" customHeight="1" spans="1:12">
      <c r="A3" s="109" t="s">
        <v>2</v>
      </c>
      <c r="B3" s="109"/>
      <c r="C3" s="109"/>
      <c r="D3" s="109"/>
      <c r="E3" s="110"/>
      <c r="F3" s="110"/>
      <c r="G3" s="111"/>
      <c r="H3" s="111"/>
      <c r="I3" s="111"/>
      <c r="J3" s="111"/>
      <c r="K3" s="111"/>
      <c r="L3" s="129" t="s">
        <v>3</v>
      </c>
    </row>
    <row r="4" s="105" customFormat="1" ht="16.5" customHeight="1" spans="1:12">
      <c r="A4" s="112" t="s">
        <v>132</v>
      </c>
      <c r="B4" s="113"/>
      <c r="C4" s="114"/>
      <c r="D4" s="115" t="s">
        <v>45</v>
      </c>
      <c r="E4" s="116" t="s">
        <v>46</v>
      </c>
      <c r="F4" s="117" t="s">
        <v>133</v>
      </c>
      <c r="G4" s="117"/>
      <c r="H4" s="117"/>
      <c r="I4" s="117"/>
      <c r="J4" s="117"/>
      <c r="K4" s="117"/>
      <c r="L4" s="117"/>
    </row>
    <row r="5" s="105" customFormat="1" ht="14.25" customHeight="1" spans="1:12">
      <c r="A5" s="118" t="s">
        <v>57</v>
      </c>
      <c r="B5" s="119" t="s">
        <v>58</v>
      </c>
      <c r="C5" s="119" t="s">
        <v>59</v>
      </c>
      <c r="D5" s="120"/>
      <c r="E5" s="116"/>
      <c r="F5" s="116" t="s">
        <v>9</v>
      </c>
      <c r="G5" s="121" t="s">
        <v>134</v>
      </c>
      <c r="H5" s="121"/>
      <c r="I5" s="121"/>
      <c r="J5" s="130" t="s">
        <v>135</v>
      </c>
      <c r="K5" s="131"/>
      <c r="L5" s="132"/>
    </row>
    <row r="6" s="105" customFormat="1" ht="28.5" customHeight="1" spans="1:12">
      <c r="A6" s="118"/>
      <c r="B6" s="119"/>
      <c r="C6" s="119"/>
      <c r="D6" s="122"/>
      <c r="E6" s="116"/>
      <c r="F6" s="116"/>
      <c r="G6" s="116" t="s">
        <v>19</v>
      </c>
      <c r="H6" s="116" t="s">
        <v>136</v>
      </c>
      <c r="I6" s="116" t="s">
        <v>137</v>
      </c>
      <c r="J6" s="116" t="s">
        <v>19</v>
      </c>
      <c r="K6" s="116" t="s">
        <v>138</v>
      </c>
      <c r="L6" s="116" t="s">
        <v>139</v>
      </c>
    </row>
    <row r="7" s="105" customFormat="1" ht="20.1" customHeight="1" spans="1:12">
      <c r="A7" s="123" t="s">
        <v>69</v>
      </c>
      <c r="B7" s="119" t="s">
        <v>69</v>
      </c>
      <c r="C7" s="119" t="s">
        <v>69</v>
      </c>
      <c r="D7" s="119" t="s">
        <v>69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</row>
    <row r="8" s="105" customFormat="1" ht="20.1" customHeight="1" spans="1:12">
      <c r="A8" s="177"/>
      <c r="B8" s="178"/>
      <c r="C8" s="178"/>
      <c r="D8" s="179" t="s">
        <v>9</v>
      </c>
      <c r="E8" s="180">
        <v>474.98</v>
      </c>
      <c r="F8" s="180">
        <v>474.98</v>
      </c>
      <c r="G8" s="180">
        <v>229.1</v>
      </c>
      <c r="H8" s="180">
        <v>204.68</v>
      </c>
      <c r="I8" s="180">
        <v>24.42</v>
      </c>
      <c r="J8" s="180">
        <v>245.88</v>
      </c>
      <c r="K8" s="180">
        <v>245.88</v>
      </c>
      <c r="L8" s="127"/>
    </row>
    <row r="9" s="106" customFormat="1" ht="23" customHeight="1" spans="1:12">
      <c r="A9" s="177" t="s">
        <v>70</v>
      </c>
      <c r="B9" s="178"/>
      <c r="C9" s="178"/>
      <c r="D9" s="179" t="s">
        <v>71</v>
      </c>
      <c r="E9" s="180">
        <v>429.99</v>
      </c>
      <c r="F9" s="180">
        <v>429.99</v>
      </c>
      <c r="G9" s="180">
        <v>184.11</v>
      </c>
      <c r="H9" s="180">
        <v>159.69</v>
      </c>
      <c r="I9" s="180">
        <v>24.42</v>
      </c>
      <c r="J9" s="180">
        <v>245.88</v>
      </c>
      <c r="K9" s="180">
        <v>245.88</v>
      </c>
      <c r="L9" s="181"/>
    </row>
    <row r="10" s="106" customFormat="1" ht="23" customHeight="1" spans="1:12">
      <c r="A10" s="177"/>
      <c r="B10" s="178" t="s">
        <v>72</v>
      </c>
      <c r="C10" s="178"/>
      <c r="D10" s="179" t="s">
        <v>73</v>
      </c>
      <c r="E10" s="180">
        <v>429.99</v>
      </c>
      <c r="F10" s="180">
        <v>429.99</v>
      </c>
      <c r="G10" s="180">
        <v>184.11</v>
      </c>
      <c r="H10" s="180">
        <v>159.69</v>
      </c>
      <c r="I10" s="180">
        <v>24.42</v>
      </c>
      <c r="J10" s="180">
        <v>245.88</v>
      </c>
      <c r="K10" s="180">
        <v>245.88</v>
      </c>
      <c r="L10" s="181"/>
    </row>
    <row r="11" s="106" customFormat="1" ht="23" customHeight="1" spans="1:12">
      <c r="A11" s="177"/>
      <c r="B11" s="178"/>
      <c r="C11" s="178" t="s">
        <v>74</v>
      </c>
      <c r="D11" s="179" t="s">
        <v>75</v>
      </c>
      <c r="E11" s="180">
        <v>410.88</v>
      </c>
      <c r="F11" s="180">
        <v>410.88</v>
      </c>
      <c r="G11" s="180">
        <v>180</v>
      </c>
      <c r="H11" s="180">
        <v>155.58</v>
      </c>
      <c r="I11" s="180">
        <v>24.42</v>
      </c>
      <c r="J11" s="180">
        <v>230.88</v>
      </c>
      <c r="K11" s="180">
        <v>230.88</v>
      </c>
      <c r="L11" s="181"/>
    </row>
    <row r="12" s="106" customFormat="1" ht="23" customHeight="1" spans="1:12">
      <c r="A12" s="177" t="s">
        <v>140</v>
      </c>
      <c r="B12" s="178" t="s">
        <v>141</v>
      </c>
      <c r="C12" s="178" t="s">
        <v>142</v>
      </c>
      <c r="D12" s="179" t="s">
        <v>78</v>
      </c>
      <c r="E12" s="180">
        <v>4.32</v>
      </c>
      <c r="F12" s="180">
        <v>4.32</v>
      </c>
      <c r="G12" s="180">
        <v>4.32</v>
      </c>
      <c r="H12" s="180">
        <v>4.32</v>
      </c>
      <c r="I12" s="180">
        <v>0</v>
      </c>
      <c r="J12" s="180">
        <v>0</v>
      </c>
      <c r="K12" s="180">
        <v>0</v>
      </c>
      <c r="L12" s="181"/>
    </row>
    <row r="13" s="106" customFormat="1" ht="23" customHeight="1" spans="1:12">
      <c r="A13" s="177" t="s">
        <v>140</v>
      </c>
      <c r="B13" s="178" t="s">
        <v>141</v>
      </c>
      <c r="C13" s="178" t="s">
        <v>142</v>
      </c>
      <c r="D13" s="179" t="s">
        <v>81</v>
      </c>
      <c r="E13" s="180">
        <v>23.04</v>
      </c>
      <c r="F13" s="180">
        <v>23.04</v>
      </c>
      <c r="G13" s="180">
        <v>23.04</v>
      </c>
      <c r="H13" s="180">
        <v>23.04</v>
      </c>
      <c r="I13" s="180">
        <v>0</v>
      </c>
      <c r="J13" s="180">
        <v>0</v>
      </c>
      <c r="K13" s="180">
        <v>0</v>
      </c>
      <c r="L13" s="181"/>
    </row>
    <row r="14" s="106" customFormat="1" ht="23" customHeight="1" spans="1:12">
      <c r="A14" s="177" t="s">
        <v>140</v>
      </c>
      <c r="B14" s="178" t="s">
        <v>141</v>
      </c>
      <c r="C14" s="178" t="s">
        <v>142</v>
      </c>
      <c r="D14" s="179" t="s">
        <v>93</v>
      </c>
      <c r="E14" s="180">
        <v>66</v>
      </c>
      <c r="F14" s="180">
        <v>66</v>
      </c>
      <c r="G14" s="180">
        <v>0</v>
      </c>
      <c r="H14" s="180">
        <v>0</v>
      </c>
      <c r="I14" s="180">
        <v>0</v>
      </c>
      <c r="J14" s="180">
        <v>66</v>
      </c>
      <c r="K14" s="180">
        <v>66</v>
      </c>
      <c r="L14" s="182"/>
    </row>
    <row r="15" s="106" customFormat="1" ht="23" customHeight="1" spans="1:12">
      <c r="A15" s="177" t="s">
        <v>140</v>
      </c>
      <c r="B15" s="178" t="s">
        <v>141</v>
      </c>
      <c r="C15" s="178" t="s">
        <v>142</v>
      </c>
      <c r="D15" s="179" t="s">
        <v>92</v>
      </c>
      <c r="E15" s="180">
        <v>8</v>
      </c>
      <c r="F15" s="180">
        <v>8</v>
      </c>
      <c r="G15" s="180">
        <v>0</v>
      </c>
      <c r="H15" s="180">
        <v>0</v>
      </c>
      <c r="I15" s="180">
        <v>0</v>
      </c>
      <c r="J15" s="180">
        <v>8</v>
      </c>
      <c r="K15" s="180">
        <v>8</v>
      </c>
      <c r="L15" s="182"/>
    </row>
    <row r="16" s="106" customFormat="1" ht="23" customHeight="1" spans="1:12">
      <c r="A16" s="177" t="s">
        <v>140</v>
      </c>
      <c r="B16" s="178" t="s">
        <v>141</v>
      </c>
      <c r="C16" s="178" t="s">
        <v>142</v>
      </c>
      <c r="D16" s="179" t="s">
        <v>87</v>
      </c>
      <c r="E16" s="180">
        <v>0.2</v>
      </c>
      <c r="F16" s="180">
        <v>0.2</v>
      </c>
      <c r="G16" s="180">
        <v>0.2</v>
      </c>
      <c r="H16" s="180">
        <v>0.2</v>
      </c>
      <c r="I16" s="180">
        <v>0</v>
      </c>
      <c r="J16" s="180">
        <v>0</v>
      </c>
      <c r="K16" s="180">
        <v>0</v>
      </c>
      <c r="L16" s="182"/>
    </row>
    <row r="17" s="106" customFormat="1" ht="23" customHeight="1" spans="1:12">
      <c r="A17" s="177" t="s">
        <v>140</v>
      </c>
      <c r="B17" s="178" t="s">
        <v>141</v>
      </c>
      <c r="C17" s="178" t="s">
        <v>142</v>
      </c>
      <c r="D17" s="179" t="s">
        <v>82</v>
      </c>
      <c r="E17" s="180">
        <v>0.9</v>
      </c>
      <c r="F17" s="180">
        <v>0.9</v>
      </c>
      <c r="G17" s="180">
        <v>0.9</v>
      </c>
      <c r="H17" s="180">
        <v>0.9</v>
      </c>
      <c r="I17" s="180">
        <v>0</v>
      </c>
      <c r="J17" s="180">
        <v>0</v>
      </c>
      <c r="K17" s="180">
        <v>0</v>
      </c>
      <c r="L17" s="182"/>
    </row>
    <row r="18" s="106" customFormat="1" ht="23" customHeight="1" spans="1:12">
      <c r="A18" s="177" t="s">
        <v>140</v>
      </c>
      <c r="B18" s="178" t="s">
        <v>141</v>
      </c>
      <c r="C18" s="178" t="s">
        <v>142</v>
      </c>
      <c r="D18" s="179" t="s">
        <v>83</v>
      </c>
      <c r="E18" s="180">
        <v>9.22</v>
      </c>
      <c r="F18" s="180">
        <v>9.22</v>
      </c>
      <c r="G18" s="180">
        <v>9.22</v>
      </c>
      <c r="H18" s="180">
        <v>9.22</v>
      </c>
      <c r="I18" s="180">
        <v>0</v>
      </c>
      <c r="J18" s="180">
        <v>0</v>
      </c>
      <c r="K18" s="180">
        <v>0</v>
      </c>
      <c r="L18" s="182"/>
    </row>
    <row r="19" s="106" customFormat="1" ht="23" customHeight="1" spans="1:12">
      <c r="A19" s="177" t="s">
        <v>140</v>
      </c>
      <c r="B19" s="178" t="s">
        <v>141</v>
      </c>
      <c r="C19" s="178" t="s">
        <v>142</v>
      </c>
      <c r="D19" s="179" t="s">
        <v>95</v>
      </c>
      <c r="E19" s="180">
        <v>50</v>
      </c>
      <c r="F19" s="180">
        <v>50</v>
      </c>
      <c r="G19" s="180">
        <v>0</v>
      </c>
      <c r="H19" s="180">
        <v>0</v>
      </c>
      <c r="I19" s="180">
        <v>0</v>
      </c>
      <c r="J19" s="180">
        <v>50</v>
      </c>
      <c r="K19" s="180">
        <v>50</v>
      </c>
      <c r="L19" s="182"/>
    </row>
    <row r="20" s="106" customFormat="1" ht="23" customHeight="1" spans="1:12">
      <c r="A20" s="177" t="s">
        <v>140</v>
      </c>
      <c r="B20" s="178" t="s">
        <v>141</v>
      </c>
      <c r="C20" s="178" t="s">
        <v>142</v>
      </c>
      <c r="D20" s="179" t="s">
        <v>89</v>
      </c>
      <c r="E20" s="180">
        <v>11</v>
      </c>
      <c r="F20" s="180">
        <v>11</v>
      </c>
      <c r="G20" s="180">
        <v>11</v>
      </c>
      <c r="H20" s="180">
        <v>0</v>
      </c>
      <c r="I20" s="180">
        <v>11</v>
      </c>
      <c r="J20" s="180">
        <v>0</v>
      </c>
      <c r="K20" s="180">
        <v>0</v>
      </c>
      <c r="L20" s="182"/>
    </row>
    <row r="21" s="106" customFormat="1" ht="23" customHeight="1" spans="1:12">
      <c r="A21" s="177" t="s">
        <v>140</v>
      </c>
      <c r="B21" s="178" t="s">
        <v>141</v>
      </c>
      <c r="C21" s="178" t="s">
        <v>142</v>
      </c>
      <c r="D21" s="179" t="s">
        <v>80</v>
      </c>
      <c r="E21" s="180">
        <v>0.23</v>
      </c>
      <c r="F21" s="180">
        <v>0.23</v>
      </c>
      <c r="G21" s="180">
        <v>0.23</v>
      </c>
      <c r="H21" s="180">
        <v>0.23</v>
      </c>
      <c r="I21" s="180">
        <v>0</v>
      </c>
      <c r="J21" s="180">
        <v>0</v>
      </c>
      <c r="K21" s="180">
        <v>0</v>
      </c>
      <c r="L21" s="182"/>
    </row>
    <row r="22" s="106" customFormat="1" ht="23" customHeight="1" spans="1:12">
      <c r="A22" s="177" t="s">
        <v>140</v>
      </c>
      <c r="B22" s="178" t="s">
        <v>141</v>
      </c>
      <c r="C22" s="178" t="s">
        <v>142</v>
      </c>
      <c r="D22" s="179" t="s">
        <v>91</v>
      </c>
      <c r="E22" s="180">
        <v>57.6</v>
      </c>
      <c r="F22" s="180">
        <v>57.6</v>
      </c>
      <c r="G22" s="180">
        <v>0</v>
      </c>
      <c r="H22" s="180">
        <v>0</v>
      </c>
      <c r="I22" s="180">
        <v>0</v>
      </c>
      <c r="J22" s="180">
        <v>57.6</v>
      </c>
      <c r="K22" s="180">
        <v>57.6</v>
      </c>
      <c r="L22" s="182"/>
    </row>
    <row r="23" s="106" customFormat="1" ht="23" customHeight="1" spans="1:12">
      <c r="A23" s="177" t="s">
        <v>140</v>
      </c>
      <c r="B23" s="178" t="s">
        <v>141</v>
      </c>
      <c r="C23" s="178" t="s">
        <v>142</v>
      </c>
      <c r="D23" s="179" t="s">
        <v>77</v>
      </c>
      <c r="E23" s="180">
        <v>6.08</v>
      </c>
      <c r="F23" s="180">
        <v>6.08</v>
      </c>
      <c r="G23" s="180">
        <v>6.08</v>
      </c>
      <c r="H23" s="180">
        <v>6.08</v>
      </c>
      <c r="I23" s="180">
        <v>0</v>
      </c>
      <c r="J23" s="180">
        <v>0</v>
      </c>
      <c r="K23" s="180">
        <v>0</v>
      </c>
      <c r="L23" s="182"/>
    </row>
    <row r="24" s="106" customFormat="1" ht="23" customHeight="1" spans="1:12">
      <c r="A24" s="177" t="s">
        <v>140</v>
      </c>
      <c r="B24" s="178" t="s">
        <v>141</v>
      </c>
      <c r="C24" s="178" t="s">
        <v>142</v>
      </c>
      <c r="D24" s="179" t="s">
        <v>84</v>
      </c>
      <c r="E24" s="180">
        <v>2.4</v>
      </c>
      <c r="F24" s="180">
        <v>2.4</v>
      </c>
      <c r="G24" s="180">
        <v>2.4</v>
      </c>
      <c r="H24" s="180">
        <v>2.4</v>
      </c>
      <c r="I24" s="180">
        <v>0</v>
      </c>
      <c r="J24" s="180">
        <v>0</v>
      </c>
      <c r="K24" s="180">
        <v>0</v>
      </c>
      <c r="L24" s="182"/>
    </row>
    <row r="25" s="106" customFormat="1" ht="23" customHeight="1" spans="1:12">
      <c r="A25" s="177" t="s">
        <v>140</v>
      </c>
      <c r="B25" s="178" t="s">
        <v>141</v>
      </c>
      <c r="C25" s="178" t="s">
        <v>142</v>
      </c>
      <c r="D25" s="179" t="s">
        <v>94</v>
      </c>
      <c r="E25" s="180">
        <v>24</v>
      </c>
      <c r="F25" s="180">
        <v>24</v>
      </c>
      <c r="G25" s="180">
        <v>0</v>
      </c>
      <c r="H25" s="180">
        <v>0</v>
      </c>
      <c r="I25" s="180">
        <v>0</v>
      </c>
      <c r="J25" s="180">
        <v>24</v>
      </c>
      <c r="K25" s="180">
        <v>24</v>
      </c>
      <c r="L25" s="182"/>
    </row>
    <row r="26" s="106" customFormat="1" ht="23" customHeight="1" spans="1:12">
      <c r="A26" s="177" t="s">
        <v>140</v>
      </c>
      <c r="B26" s="178" t="s">
        <v>141</v>
      </c>
      <c r="C26" s="178" t="s">
        <v>142</v>
      </c>
      <c r="D26" s="179" t="s">
        <v>79</v>
      </c>
      <c r="E26" s="180">
        <v>0.08</v>
      </c>
      <c r="F26" s="180">
        <v>0.08</v>
      </c>
      <c r="G26" s="180">
        <v>0.08</v>
      </c>
      <c r="H26" s="180">
        <v>0.08</v>
      </c>
      <c r="I26" s="180">
        <v>0</v>
      </c>
      <c r="J26" s="180">
        <v>0</v>
      </c>
      <c r="K26" s="180">
        <v>0</v>
      </c>
      <c r="L26" s="182"/>
    </row>
    <row r="27" s="106" customFormat="1" ht="23" customHeight="1" spans="1:12">
      <c r="A27" s="177" t="s">
        <v>140</v>
      </c>
      <c r="B27" s="178" t="s">
        <v>141</v>
      </c>
      <c r="C27" s="178" t="s">
        <v>142</v>
      </c>
      <c r="D27" s="179" t="s">
        <v>88</v>
      </c>
      <c r="E27" s="180">
        <v>2.78</v>
      </c>
      <c r="F27" s="180">
        <v>2.78</v>
      </c>
      <c r="G27" s="180">
        <v>2.78</v>
      </c>
      <c r="H27" s="180">
        <v>2.78</v>
      </c>
      <c r="I27" s="180">
        <v>0</v>
      </c>
      <c r="J27" s="180">
        <v>0</v>
      </c>
      <c r="K27" s="180">
        <v>0</v>
      </c>
      <c r="L27" s="182"/>
    </row>
    <row r="28" s="106" customFormat="1" ht="23" customHeight="1" spans="1:12">
      <c r="A28" s="177" t="s">
        <v>140</v>
      </c>
      <c r="B28" s="178" t="s">
        <v>141</v>
      </c>
      <c r="C28" s="178" t="s">
        <v>142</v>
      </c>
      <c r="D28" s="179" t="s">
        <v>76</v>
      </c>
      <c r="E28" s="180">
        <v>101.2</v>
      </c>
      <c r="F28" s="180">
        <v>101.2</v>
      </c>
      <c r="G28" s="180">
        <v>101.2</v>
      </c>
      <c r="H28" s="180">
        <v>101.2</v>
      </c>
      <c r="I28" s="180">
        <v>0</v>
      </c>
      <c r="J28" s="180">
        <v>0</v>
      </c>
      <c r="K28" s="180">
        <v>0</v>
      </c>
      <c r="L28" s="182"/>
    </row>
    <row r="29" s="106" customFormat="1" ht="23" customHeight="1" spans="1:12">
      <c r="A29" s="177" t="s">
        <v>140</v>
      </c>
      <c r="B29" s="178" t="s">
        <v>141</v>
      </c>
      <c r="C29" s="178" t="s">
        <v>142</v>
      </c>
      <c r="D29" s="179" t="s">
        <v>96</v>
      </c>
      <c r="E29" s="180">
        <v>25.28</v>
      </c>
      <c r="F29" s="180">
        <v>25.28</v>
      </c>
      <c r="G29" s="180">
        <v>0</v>
      </c>
      <c r="H29" s="180">
        <v>0</v>
      </c>
      <c r="I29" s="180">
        <v>0</v>
      </c>
      <c r="J29" s="180">
        <v>25.28</v>
      </c>
      <c r="K29" s="180">
        <v>25.28</v>
      </c>
      <c r="L29" s="182"/>
    </row>
    <row r="30" s="106" customFormat="1" ht="23" customHeight="1" spans="1:12">
      <c r="A30" s="177" t="s">
        <v>140</v>
      </c>
      <c r="B30" s="178" t="s">
        <v>141</v>
      </c>
      <c r="C30" s="178" t="s">
        <v>142</v>
      </c>
      <c r="D30" s="179" t="s">
        <v>90</v>
      </c>
      <c r="E30" s="180">
        <v>13.42</v>
      </c>
      <c r="F30" s="180">
        <v>13.42</v>
      </c>
      <c r="G30" s="180">
        <v>13.42</v>
      </c>
      <c r="H30" s="180">
        <v>0</v>
      </c>
      <c r="I30" s="180">
        <v>13.42</v>
      </c>
      <c r="J30" s="180">
        <v>0</v>
      </c>
      <c r="K30" s="180">
        <v>0</v>
      </c>
      <c r="L30" s="182"/>
    </row>
    <row r="31" s="106" customFormat="1" ht="23" customHeight="1" spans="1:12">
      <c r="A31" s="177" t="s">
        <v>140</v>
      </c>
      <c r="B31" s="178" t="s">
        <v>141</v>
      </c>
      <c r="C31" s="178" t="s">
        <v>142</v>
      </c>
      <c r="D31" s="179" t="s">
        <v>85</v>
      </c>
      <c r="E31" s="180">
        <v>2.28</v>
      </c>
      <c r="F31" s="180">
        <v>2.28</v>
      </c>
      <c r="G31" s="180">
        <v>2.28</v>
      </c>
      <c r="H31" s="180">
        <v>2.28</v>
      </c>
      <c r="I31" s="180">
        <v>0</v>
      </c>
      <c r="J31" s="180">
        <v>0</v>
      </c>
      <c r="K31" s="180">
        <v>0</v>
      </c>
      <c r="L31" s="182"/>
    </row>
    <row r="32" s="106" customFormat="1" ht="23" customHeight="1" spans="1:12">
      <c r="A32" s="177" t="s">
        <v>140</v>
      </c>
      <c r="B32" s="178" t="s">
        <v>141</v>
      </c>
      <c r="C32" s="178" t="s">
        <v>142</v>
      </c>
      <c r="D32" s="179" t="s">
        <v>86</v>
      </c>
      <c r="E32" s="180">
        <v>2.85</v>
      </c>
      <c r="F32" s="180">
        <v>2.85</v>
      </c>
      <c r="G32" s="180">
        <v>2.85</v>
      </c>
      <c r="H32" s="180">
        <v>2.85</v>
      </c>
      <c r="I32" s="180">
        <v>0</v>
      </c>
      <c r="J32" s="180">
        <v>0</v>
      </c>
      <c r="K32" s="180">
        <v>0</v>
      </c>
      <c r="L32" s="182"/>
    </row>
    <row r="33" ht="23" customHeight="1" spans="1:12">
      <c r="A33" s="177"/>
      <c r="B33" s="178"/>
      <c r="C33" s="178" t="s">
        <v>98</v>
      </c>
      <c r="D33" s="179" t="s">
        <v>97</v>
      </c>
      <c r="E33" s="180">
        <v>4.11</v>
      </c>
      <c r="F33" s="180">
        <v>4.11</v>
      </c>
      <c r="G33" s="180">
        <v>4.11</v>
      </c>
      <c r="H33" s="180">
        <v>4.11</v>
      </c>
      <c r="I33" s="180">
        <v>0</v>
      </c>
      <c r="J33" s="180">
        <v>0</v>
      </c>
      <c r="K33" s="180">
        <v>0</v>
      </c>
      <c r="L33" s="183"/>
    </row>
    <row r="34" ht="23" customHeight="1" spans="1:12">
      <c r="A34" s="177" t="s">
        <v>140</v>
      </c>
      <c r="B34" s="178" t="s">
        <v>141</v>
      </c>
      <c r="C34" s="178" t="s">
        <v>143</v>
      </c>
      <c r="D34" s="179" t="s">
        <v>100</v>
      </c>
      <c r="E34" s="180">
        <v>0.9</v>
      </c>
      <c r="F34" s="180">
        <v>0.9</v>
      </c>
      <c r="G34" s="180">
        <v>0.9</v>
      </c>
      <c r="H34" s="180">
        <v>0.9</v>
      </c>
      <c r="I34" s="180">
        <v>0</v>
      </c>
      <c r="J34" s="180">
        <v>0</v>
      </c>
      <c r="K34" s="180">
        <v>0</v>
      </c>
      <c r="L34" s="183"/>
    </row>
    <row r="35" ht="23" customHeight="1" spans="1:12">
      <c r="A35" s="177" t="s">
        <v>140</v>
      </c>
      <c r="B35" s="178" t="s">
        <v>141</v>
      </c>
      <c r="C35" s="178" t="s">
        <v>143</v>
      </c>
      <c r="D35" s="179" t="s">
        <v>99</v>
      </c>
      <c r="E35" s="180">
        <v>2.85</v>
      </c>
      <c r="F35" s="180">
        <v>2.85</v>
      </c>
      <c r="G35" s="180">
        <v>2.85</v>
      </c>
      <c r="H35" s="180">
        <v>2.85</v>
      </c>
      <c r="I35" s="180">
        <v>0</v>
      </c>
      <c r="J35" s="180">
        <v>0</v>
      </c>
      <c r="K35" s="180">
        <v>0</v>
      </c>
      <c r="L35" s="183"/>
    </row>
    <row r="36" ht="23" customHeight="1" spans="1:12">
      <c r="A36" s="177" t="s">
        <v>140</v>
      </c>
      <c r="B36" s="178" t="s">
        <v>141</v>
      </c>
      <c r="C36" s="178" t="s">
        <v>143</v>
      </c>
      <c r="D36" s="179" t="s">
        <v>101</v>
      </c>
      <c r="E36" s="180">
        <v>0.36</v>
      </c>
      <c r="F36" s="180">
        <v>0.36</v>
      </c>
      <c r="G36" s="180">
        <v>0.36</v>
      </c>
      <c r="H36" s="180">
        <v>0.36</v>
      </c>
      <c r="I36" s="180">
        <v>0</v>
      </c>
      <c r="J36" s="180">
        <v>0</v>
      </c>
      <c r="K36" s="180">
        <v>0</v>
      </c>
      <c r="L36" s="183"/>
    </row>
    <row r="37" ht="23" customHeight="1" spans="1:12">
      <c r="A37" s="177"/>
      <c r="B37" s="178"/>
      <c r="C37" s="178" t="s">
        <v>103</v>
      </c>
      <c r="D37" s="179" t="s">
        <v>102</v>
      </c>
      <c r="E37" s="180">
        <v>15</v>
      </c>
      <c r="F37" s="180">
        <v>15</v>
      </c>
      <c r="G37" s="180">
        <v>0</v>
      </c>
      <c r="H37" s="180">
        <v>0</v>
      </c>
      <c r="I37" s="180">
        <v>0</v>
      </c>
      <c r="J37" s="180">
        <v>15</v>
      </c>
      <c r="K37" s="180">
        <v>15</v>
      </c>
      <c r="L37" s="183"/>
    </row>
    <row r="38" ht="23" customHeight="1" spans="1:12">
      <c r="A38" s="177" t="s">
        <v>140</v>
      </c>
      <c r="B38" s="178" t="s">
        <v>141</v>
      </c>
      <c r="C38" s="178" t="s">
        <v>144</v>
      </c>
      <c r="D38" s="179" t="s">
        <v>104</v>
      </c>
      <c r="E38" s="180">
        <v>15</v>
      </c>
      <c r="F38" s="180">
        <v>15</v>
      </c>
      <c r="G38" s="180">
        <v>0</v>
      </c>
      <c r="H38" s="180">
        <v>0</v>
      </c>
      <c r="I38" s="180">
        <v>0</v>
      </c>
      <c r="J38" s="180">
        <v>15</v>
      </c>
      <c r="K38" s="180">
        <v>15</v>
      </c>
      <c r="L38" s="183"/>
    </row>
    <row r="39" ht="23" customHeight="1" spans="1:12">
      <c r="A39" s="177" t="s">
        <v>108</v>
      </c>
      <c r="B39" s="178"/>
      <c r="C39" s="178"/>
      <c r="D39" s="179" t="s">
        <v>105</v>
      </c>
      <c r="E39" s="180">
        <v>19.68</v>
      </c>
      <c r="F39" s="180">
        <v>19.68</v>
      </c>
      <c r="G39" s="180">
        <v>19.68</v>
      </c>
      <c r="H39" s="180">
        <v>19.68</v>
      </c>
      <c r="I39" s="180">
        <v>0</v>
      </c>
      <c r="J39" s="180">
        <v>0</v>
      </c>
      <c r="K39" s="180">
        <v>0</v>
      </c>
      <c r="L39" s="183"/>
    </row>
    <row r="40" ht="23" customHeight="1" spans="1:12">
      <c r="A40" s="177"/>
      <c r="B40" s="178" t="s">
        <v>109</v>
      </c>
      <c r="C40" s="178"/>
      <c r="D40" s="179" t="s">
        <v>106</v>
      </c>
      <c r="E40" s="180">
        <v>19.68</v>
      </c>
      <c r="F40" s="180">
        <v>19.68</v>
      </c>
      <c r="G40" s="180">
        <v>19.68</v>
      </c>
      <c r="H40" s="180">
        <v>19.68</v>
      </c>
      <c r="I40" s="180">
        <v>0</v>
      </c>
      <c r="J40" s="180">
        <v>0</v>
      </c>
      <c r="K40" s="180">
        <v>0</v>
      </c>
      <c r="L40" s="183"/>
    </row>
    <row r="41" ht="23" customHeight="1" spans="1:12">
      <c r="A41" s="177"/>
      <c r="B41" s="178"/>
      <c r="C41" s="178" t="s">
        <v>74</v>
      </c>
      <c r="D41" s="179" t="s">
        <v>107</v>
      </c>
      <c r="E41" s="180">
        <v>1.43</v>
      </c>
      <c r="F41" s="180">
        <v>1.43</v>
      </c>
      <c r="G41" s="180">
        <v>1.43</v>
      </c>
      <c r="H41" s="180">
        <v>1.43</v>
      </c>
      <c r="I41" s="180">
        <v>0</v>
      </c>
      <c r="J41" s="180">
        <v>0</v>
      </c>
      <c r="K41" s="180">
        <v>0</v>
      </c>
      <c r="L41" s="183"/>
    </row>
    <row r="42" ht="23" customHeight="1" spans="1:12">
      <c r="A42" s="177" t="s">
        <v>145</v>
      </c>
      <c r="B42" s="178" t="s">
        <v>146</v>
      </c>
      <c r="C42" s="178" t="s">
        <v>142</v>
      </c>
      <c r="D42" s="179" t="s">
        <v>111</v>
      </c>
      <c r="E42" s="180">
        <v>0.1</v>
      </c>
      <c r="F42" s="180">
        <v>0.1</v>
      </c>
      <c r="G42" s="180">
        <v>0.1</v>
      </c>
      <c r="H42" s="180">
        <v>0.1</v>
      </c>
      <c r="I42" s="180">
        <v>0</v>
      </c>
      <c r="J42" s="180">
        <v>0</v>
      </c>
      <c r="K42" s="180">
        <v>0</v>
      </c>
      <c r="L42" s="183"/>
    </row>
    <row r="43" ht="23" customHeight="1" spans="1:12">
      <c r="A43" s="177" t="s">
        <v>145</v>
      </c>
      <c r="B43" s="178" t="s">
        <v>146</v>
      </c>
      <c r="C43" s="178" t="s">
        <v>142</v>
      </c>
      <c r="D43" s="179" t="s">
        <v>112</v>
      </c>
      <c r="E43" s="180">
        <v>0.85</v>
      </c>
      <c r="F43" s="180">
        <v>0.85</v>
      </c>
      <c r="G43" s="180">
        <v>0.85</v>
      </c>
      <c r="H43" s="180">
        <v>0.85</v>
      </c>
      <c r="I43" s="180">
        <v>0</v>
      </c>
      <c r="J43" s="180">
        <v>0</v>
      </c>
      <c r="K43" s="180">
        <v>0</v>
      </c>
      <c r="L43" s="183"/>
    </row>
    <row r="44" ht="23" customHeight="1" spans="1:12">
      <c r="A44" s="177" t="s">
        <v>145</v>
      </c>
      <c r="B44" s="178" t="s">
        <v>146</v>
      </c>
      <c r="C44" s="178" t="s">
        <v>142</v>
      </c>
      <c r="D44" s="179" t="s">
        <v>110</v>
      </c>
      <c r="E44" s="180">
        <v>0.48</v>
      </c>
      <c r="F44" s="180">
        <v>0.48</v>
      </c>
      <c r="G44" s="180">
        <v>0.48</v>
      </c>
      <c r="H44" s="180">
        <v>0.48</v>
      </c>
      <c r="I44" s="180">
        <v>0</v>
      </c>
      <c r="J44" s="180">
        <v>0</v>
      </c>
      <c r="K44" s="180">
        <v>0</v>
      </c>
      <c r="L44" s="183"/>
    </row>
    <row r="45" ht="23" customHeight="1" spans="1:12">
      <c r="A45" s="177"/>
      <c r="B45" s="178"/>
      <c r="C45" s="178" t="s">
        <v>109</v>
      </c>
      <c r="D45" s="179" t="s">
        <v>113</v>
      </c>
      <c r="E45" s="180">
        <v>18.25</v>
      </c>
      <c r="F45" s="180">
        <v>18.25</v>
      </c>
      <c r="G45" s="180">
        <v>18.25</v>
      </c>
      <c r="H45" s="180">
        <v>18.25</v>
      </c>
      <c r="I45" s="180">
        <v>0</v>
      </c>
      <c r="J45" s="180">
        <v>0</v>
      </c>
      <c r="K45" s="180">
        <v>0</v>
      </c>
      <c r="L45" s="183"/>
    </row>
    <row r="46" ht="23" customHeight="1" spans="1:12">
      <c r="A46" s="177" t="s">
        <v>145</v>
      </c>
      <c r="B46" s="178" t="s">
        <v>146</v>
      </c>
      <c r="C46" s="178" t="s">
        <v>146</v>
      </c>
      <c r="D46" s="179" t="s">
        <v>114</v>
      </c>
      <c r="E46" s="180">
        <v>18.25</v>
      </c>
      <c r="F46" s="180">
        <v>18.25</v>
      </c>
      <c r="G46" s="180">
        <v>18.25</v>
      </c>
      <c r="H46" s="180">
        <v>18.25</v>
      </c>
      <c r="I46" s="180">
        <v>0</v>
      </c>
      <c r="J46" s="180">
        <v>0</v>
      </c>
      <c r="K46" s="180">
        <v>0</v>
      </c>
      <c r="L46" s="183"/>
    </row>
    <row r="47" ht="23" customHeight="1" spans="1:12">
      <c r="A47" s="177" t="s">
        <v>118</v>
      </c>
      <c r="B47" s="178"/>
      <c r="C47" s="178"/>
      <c r="D47" s="179" t="s">
        <v>115</v>
      </c>
      <c r="E47" s="180">
        <v>11.62</v>
      </c>
      <c r="F47" s="180">
        <v>11.62</v>
      </c>
      <c r="G47" s="180">
        <v>11.62</v>
      </c>
      <c r="H47" s="180">
        <v>11.62</v>
      </c>
      <c r="I47" s="180">
        <v>0</v>
      </c>
      <c r="J47" s="180">
        <v>0</v>
      </c>
      <c r="K47" s="180">
        <v>0</v>
      </c>
      <c r="L47" s="183"/>
    </row>
    <row r="48" ht="23" customHeight="1" spans="1:12">
      <c r="A48" s="177"/>
      <c r="B48" s="178" t="s">
        <v>119</v>
      </c>
      <c r="C48" s="178"/>
      <c r="D48" s="179" t="s">
        <v>116</v>
      </c>
      <c r="E48" s="180">
        <v>11.62</v>
      </c>
      <c r="F48" s="180">
        <v>11.62</v>
      </c>
      <c r="G48" s="180">
        <v>11.62</v>
      </c>
      <c r="H48" s="180">
        <v>11.62</v>
      </c>
      <c r="I48" s="180">
        <v>0</v>
      </c>
      <c r="J48" s="180">
        <v>0</v>
      </c>
      <c r="K48" s="180">
        <v>0</v>
      </c>
      <c r="L48" s="183"/>
    </row>
    <row r="49" ht="23" customHeight="1" spans="1:12">
      <c r="A49" s="177"/>
      <c r="B49" s="178"/>
      <c r="C49" s="178" t="s">
        <v>74</v>
      </c>
      <c r="D49" s="179" t="s">
        <v>117</v>
      </c>
      <c r="E49" s="180">
        <v>8.76</v>
      </c>
      <c r="F49" s="180">
        <v>8.76</v>
      </c>
      <c r="G49" s="180">
        <v>8.76</v>
      </c>
      <c r="H49" s="180">
        <v>8.76</v>
      </c>
      <c r="I49" s="180">
        <v>0</v>
      </c>
      <c r="J49" s="180">
        <v>0</v>
      </c>
      <c r="K49" s="180">
        <v>0</v>
      </c>
      <c r="L49" s="183"/>
    </row>
    <row r="50" ht="23" customHeight="1" spans="1:12">
      <c r="A50" s="177" t="s">
        <v>147</v>
      </c>
      <c r="B50" s="178" t="s">
        <v>148</v>
      </c>
      <c r="C50" s="178" t="s">
        <v>142</v>
      </c>
      <c r="D50" s="179" t="s">
        <v>121</v>
      </c>
      <c r="E50" s="180">
        <v>0.2</v>
      </c>
      <c r="F50" s="180">
        <v>0.2</v>
      </c>
      <c r="G50" s="180">
        <v>0.2</v>
      </c>
      <c r="H50" s="180">
        <v>0.2</v>
      </c>
      <c r="I50" s="180">
        <v>0</v>
      </c>
      <c r="J50" s="180">
        <v>0</v>
      </c>
      <c r="K50" s="180">
        <v>0</v>
      </c>
      <c r="L50" s="183"/>
    </row>
    <row r="51" ht="23" customHeight="1" spans="1:12">
      <c r="A51" s="177" t="s">
        <v>147</v>
      </c>
      <c r="B51" s="178" t="s">
        <v>148</v>
      </c>
      <c r="C51" s="178" t="s">
        <v>142</v>
      </c>
      <c r="D51" s="179" t="s">
        <v>120</v>
      </c>
      <c r="E51" s="180">
        <v>8.56</v>
      </c>
      <c r="F51" s="180">
        <v>8.56</v>
      </c>
      <c r="G51" s="180">
        <v>8.56</v>
      </c>
      <c r="H51" s="180">
        <v>8.56</v>
      </c>
      <c r="I51" s="180">
        <v>0</v>
      </c>
      <c r="J51" s="180">
        <v>0</v>
      </c>
      <c r="K51" s="180">
        <v>0</v>
      </c>
      <c r="L51" s="183"/>
    </row>
    <row r="52" ht="23" customHeight="1" spans="1:12">
      <c r="A52" s="177"/>
      <c r="B52" s="178"/>
      <c r="C52" s="178" t="s">
        <v>103</v>
      </c>
      <c r="D52" s="179" t="s">
        <v>122</v>
      </c>
      <c r="E52" s="180">
        <v>2.86</v>
      </c>
      <c r="F52" s="180">
        <v>2.86</v>
      </c>
      <c r="G52" s="180">
        <v>2.86</v>
      </c>
      <c r="H52" s="180">
        <v>2.86</v>
      </c>
      <c r="I52" s="180">
        <v>0</v>
      </c>
      <c r="J52" s="180">
        <v>0</v>
      </c>
      <c r="K52" s="180">
        <v>0</v>
      </c>
      <c r="L52" s="183"/>
    </row>
    <row r="53" ht="23" customHeight="1" spans="1:12">
      <c r="A53" s="177" t="s">
        <v>147</v>
      </c>
      <c r="B53" s="178" t="s">
        <v>148</v>
      </c>
      <c r="C53" s="178" t="s">
        <v>144</v>
      </c>
      <c r="D53" s="179" t="s">
        <v>123</v>
      </c>
      <c r="E53" s="180">
        <v>2.86</v>
      </c>
      <c r="F53" s="180">
        <v>2.86</v>
      </c>
      <c r="G53" s="180">
        <v>2.86</v>
      </c>
      <c r="H53" s="180">
        <v>2.86</v>
      </c>
      <c r="I53" s="180">
        <v>0</v>
      </c>
      <c r="J53" s="180">
        <v>0</v>
      </c>
      <c r="K53" s="180">
        <v>0</v>
      </c>
      <c r="L53" s="183"/>
    </row>
    <row r="54" ht="23" customHeight="1" spans="1:12">
      <c r="A54" s="177" t="s">
        <v>127</v>
      </c>
      <c r="B54" s="178"/>
      <c r="C54" s="178"/>
      <c r="D54" s="179" t="s">
        <v>124</v>
      </c>
      <c r="E54" s="180">
        <v>13.69</v>
      </c>
      <c r="F54" s="180">
        <v>13.69</v>
      </c>
      <c r="G54" s="180">
        <v>13.69</v>
      </c>
      <c r="H54" s="180">
        <v>13.69</v>
      </c>
      <c r="I54" s="180">
        <v>0</v>
      </c>
      <c r="J54" s="180">
        <v>0</v>
      </c>
      <c r="K54" s="180">
        <v>0</v>
      </c>
      <c r="L54" s="183"/>
    </row>
    <row r="55" ht="23" customHeight="1" spans="1:12">
      <c r="A55" s="177"/>
      <c r="B55" s="178" t="s">
        <v>128</v>
      </c>
      <c r="C55" s="178"/>
      <c r="D55" s="179" t="s">
        <v>125</v>
      </c>
      <c r="E55" s="180">
        <v>13.69</v>
      </c>
      <c r="F55" s="180">
        <v>13.69</v>
      </c>
      <c r="G55" s="180">
        <v>13.69</v>
      </c>
      <c r="H55" s="180">
        <v>13.69</v>
      </c>
      <c r="I55" s="180">
        <v>0</v>
      </c>
      <c r="J55" s="180">
        <v>0</v>
      </c>
      <c r="K55" s="180">
        <v>0</v>
      </c>
      <c r="L55" s="183"/>
    </row>
    <row r="56" ht="23" customHeight="1" spans="1:12">
      <c r="A56" s="177"/>
      <c r="B56" s="178"/>
      <c r="C56" s="178" t="s">
        <v>74</v>
      </c>
      <c r="D56" s="179" t="s">
        <v>126</v>
      </c>
      <c r="E56" s="180">
        <v>13.69</v>
      </c>
      <c r="F56" s="180">
        <v>13.69</v>
      </c>
      <c r="G56" s="180">
        <v>13.69</v>
      </c>
      <c r="H56" s="180">
        <v>13.69</v>
      </c>
      <c r="I56" s="180">
        <v>0</v>
      </c>
      <c r="J56" s="180">
        <v>0</v>
      </c>
      <c r="K56" s="180">
        <v>0</v>
      </c>
      <c r="L56" s="183"/>
    </row>
    <row r="57" ht="23" customHeight="1" spans="1:12">
      <c r="A57" s="177" t="s">
        <v>149</v>
      </c>
      <c r="B57" s="178" t="s">
        <v>150</v>
      </c>
      <c r="C57" s="178" t="s">
        <v>142</v>
      </c>
      <c r="D57" s="179" t="s">
        <v>129</v>
      </c>
      <c r="E57" s="180">
        <v>13.69</v>
      </c>
      <c r="F57" s="180">
        <v>13.69</v>
      </c>
      <c r="G57" s="180">
        <v>13.69</v>
      </c>
      <c r="H57" s="180">
        <v>13.69</v>
      </c>
      <c r="I57" s="180">
        <v>0</v>
      </c>
      <c r="J57" s="180">
        <v>0</v>
      </c>
      <c r="K57" s="180">
        <v>0</v>
      </c>
      <c r="L57" s="183"/>
    </row>
  </sheetData>
  <mergeCells count="12">
    <mergeCell ref="A2:L2"/>
    <mergeCell ref="A3:D3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4"/>
  <sheetViews>
    <sheetView showGridLines="0" showZeros="0" workbookViewId="0">
      <selection activeCell="A3" sqref="A3:C3"/>
    </sheetView>
  </sheetViews>
  <sheetFormatPr defaultColWidth="8.88333333333333" defaultRowHeight="11.25"/>
  <cols>
    <col min="1" max="1" width="4.75" style="187" customWidth="1"/>
    <col min="2" max="2" width="13.25" style="187" customWidth="1"/>
    <col min="3" max="3" width="14.875" style="188" customWidth="1"/>
    <col min="4" max="4" width="21.25" style="188" customWidth="1"/>
    <col min="5" max="6" width="10.875" style="188" customWidth="1"/>
    <col min="7" max="7" width="8.625" style="188" customWidth="1"/>
    <col min="8" max="8" width="16.75" style="188" customWidth="1"/>
    <col min="9" max="9" width="13.125" style="188" customWidth="1"/>
    <col min="10" max="10" width="6.25" style="188" customWidth="1"/>
    <col min="11" max="11" width="7.75" style="188" customWidth="1"/>
    <col min="12" max="12" width="7.25" style="188" customWidth="1"/>
    <col min="13" max="13" width="4.5" style="188" customWidth="1"/>
    <col min="14" max="32" width="9" style="188"/>
    <col min="33" max="16384" width="8.88333333333333" style="188"/>
  </cols>
  <sheetData>
    <row r="1" spans="1:1">
      <c r="A1" s="187" t="s">
        <v>151</v>
      </c>
    </row>
    <row r="2" ht="42" customHeight="1" spans="1:21">
      <c r="A2" s="189" t="s">
        <v>152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243"/>
      <c r="O2" s="243"/>
      <c r="P2" s="243"/>
      <c r="Q2" s="243"/>
      <c r="R2" s="243"/>
      <c r="S2" s="243"/>
      <c r="T2" s="243"/>
      <c r="U2" s="243"/>
    </row>
    <row r="3" s="184" customFormat="1" ht="15" customHeight="1" spans="1:21">
      <c r="A3" s="190" t="s">
        <v>2</v>
      </c>
      <c r="B3" s="190"/>
      <c r="C3" s="190"/>
      <c r="D3" s="191"/>
      <c r="E3" s="191"/>
      <c r="F3" s="191"/>
      <c r="G3" s="191"/>
      <c r="H3" s="192"/>
      <c r="I3" s="192"/>
      <c r="J3" s="244"/>
      <c r="K3" s="244"/>
      <c r="L3" s="245" t="s">
        <v>3</v>
      </c>
      <c r="M3" s="245"/>
      <c r="N3" s="244"/>
      <c r="O3" s="244"/>
      <c r="P3" s="244"/>
      <c r="Q3" s="244"/>
      <c r="R3" s="244"/>
      <c r="S3" s="244"/>
      <c r="T3" s="244"/>
      <c r="U3" s="244"/>
    </row>
    <row r="4" s="185" customFormat="1" ht="23" customHeight="1" spans="1:13">
      <c r="A4" s="193" t="s">
        <v>153</v>
      </c>
      <c r="B4" s="194"/>
      <c r="C4" s="195"/>
      <c r="D4" s="196" t="s">
        <v>154</v>
      </c>
      <c r="E4" s="196"/>
      <c r="F4" s="196"/>
      <c r="G4" s="196"/>
      <c r="H4" s="196"/>
      <c r="I4" s="196"/>
      <c r="J4" s="196"/>
      <c r="K4" s="196"/>
      <c r="L4" s="196"/>
      <c r="M4" s="246"/>
    </row>
    <row r="5" s="185" customFormat="1" ht="23" customHeight="1" spans="1:13">
      <c r="A5" s="197" t="s">
        <v>155</v>
      </c>
      <c r="B5" s="198"/>
      <c r="C5" s="199" t="s">
        <v>156</v>
      </c>
      <c r="D5" s="199" t="s">
        <v>157</v>
      </c>
      <c r="E5" s="200" t="s">
        <v>9</v>
      </c>
      <c r="F5" s="201" t="s">
        <v>10</v>
      </c>
      <c r="G5" s="202"/>
      <c r="H5" s="203" t="s">
        <v>11</v>
      </c>
      <c r="I5" s="203"/>
      <c r="J5" s="203"/>
      <c r="K5" s="203"/>
      <c r="L5" s="203"/>
      <c r="M5" s="247"/>
    </row>
    <row r="6" s="185" customFormat="1" ht="23" customHeight="1" spans="1:13">
      <c r="A6" s="204"/>
      <c r="B6" s="205"/>
      <c r="C6" s="206"/>
      <c r="D6" s="199"/>
      <c r="E6" s="200"/>
      <c r="F6" s="207" t="s">
        <v>12</v>
      </c>
      <c r="G6" s="207" t="s">
        <v>158</v>
      </c>
      <c r="H6" s="208" t="s">
        <v>14</v>
      </c>
      <c r="I6" s="248"/>
      <c r="J6" s="249" t="s">
        <v>159</v>
      </c>
      <c r="K6" s="250" t="s">
        <v>16</v>
      </c>
      <c r="L6" s="250" t="s">
        <v>17</v>
      </c>
      <c r="M6" s="251" t="s">
        <v>18</v>
      </c>
    </row>
    <row r="7" s="185" customFormat="1" ht="17" customHeight="1" spans="1:21">
      <c r="A7" s="209"/>
      <c r="B7" s="210"/>
      <c r="C7" s="206"/>
      <c r="D7" s="199"/>
      <c r="E7" s="200"/>
      <c r="F7" s="211"/>
      <c r="G7" s="211"/>
      <c r="H7" s="212" t="s">
        <v>19</v>
      </c>
      <c r="I7" s="252" t="s">
        <v>20</v>
      </c>
      <c r="J7" s="249"/>
      <c r="K7" s="253"/>
      <c r="L7" s="253"/>
      <c r="M7" s="251"/>
      <c r="N7" s="243"/>
      <c r="O7" s="243"/>
      <c r="P7" s="243"/>
      <c r="Q7" s="243"/>
      <c r="R7" s="243"/>
      <c r="S7" s="243"/>
      <c r="T7" s="243"/>
      <c r="U7" s="243"/>
    </row>
    <row r="8" s="186" customFormat="1" ht="22" customHeight="1" spans="1:21">
      <c r="A8" s="213" t="s">
        <v>21</v>
      </c>
      <c r="B8" s="214"/>
      <c r="C8" s="215">
        <v>474.98</v>
      </c>
      <c r="D8" s="216" t="s">
        <v>160</v>
      </c>
      <c r="E8" s="217">
        <v>429.99</v>
      </c>
      <c r="F8" s="217"/>
      <c r="G8" s="217"/>
      <c r="H8" s="217">
        <v>429.99</v>
      </c>
      <c r="I8" s="217">
        <v>429.99</v>
      </c>
      <c r="J8" s="220"/>
      <c r="K8" s="220"/>
      <c r="L8" s="220"/>
      <c r="M8" s="254"/>
      <c r="N8" s="255"/>
      <c r="O8" s="255"/>
      <c r="P8" s="255"/>
      <c r="Q8" s="255"/>
      <c r="R8" s="255"/>
      <c r="S8" s="255"/>
      <c r="T8" s="255"/>
      <c r="U8" s="255"/>
    </row>
    <row r="9" s="186" customFormat="1" ht="22" customHeight="1" spans="1:21">
      <c r="A9" s="213" t="s">
        <v>23</v>
      </c>
      <c r="B9" s="214"/>
      <c r="C9" s="218">
        <v>474.98</v>
      </c>
      <c r="D9" s="219" t="s">
        <v>161</v>
      </c>
      <c r="E9" s="217"/>
      <c r="F9" s="220"/>
      <c r="G9" s="220"/>
      <c r="H9" s="217"/>
      <c r="I9" s="217"/>
      <c r="J9" s="217"/>
      <c r="K9" s="217"/>
      <c r="L9" s="217"/>
      <c r="M9" s="254"/>
      <c r="N9" s="255"/>
      <c r="O9" s="255"/>
      <c r="P9" s="255"/>
      <c r="Q9" s="255"/>
      <c r="R9" s="255"/>
      <c r="S9" s="255"/>
      <c r="T9" s="255"/>
      <c r="U9" s="255"/>
    </row>
    <row r="10" s="186" customFormat="1" ht="21" customHeight="1" spans="1:21">
      <c r="A10" s="213" t="s">
        <v>25</v>
      </c>
      <c r="B10" s="214"/>
      <c r="C10" s="221"/>
      <c r="D10" s="219" t="s">
        <v>162</v>
      </c>
      <c r="E10" s="217"/>
      <c r="F10" s="220"/>
      <c r="G10" s="220"/>
      <c r="H10" s="217"/>
      <c r="I10" s="217"/>
      <c r="J10" s="217"/>
      <c r="K10" s="217"/>
      <c r="L10" s="217"/>
      <c r="M10" s="254"/>
      <c r="N10" s="255"/>
      <c r="O10" s="255"/>
      <c r="P10" s="255"/>
      <c r="Q10" s="255"/>
      <c r="R10" s="255"/>
      <c r="S10" s="255"/>
      <c r="T10" s="255"/>
      <c r="U10" s="255"/>
    </row>
    <row r="11" s="186" customFormat="1" ht="25" customHeight="1" spans="1:21">
      <c r="A11" s="213" t="s">
        <v>27</v>
      </c>
      <c r="B11" s="214"/>
      <c r="C11" s="215"/>
      <c r="D11" s="219" t="s">
        <v>163</v>
      </c>
      <c r="E11" s="217"/>
      <c r="F11" s="220"/>
      <c r="G11" s="220"/>
      <c r="H11" s="217"/>
      <c r="I11" s="217"/>
      <c r="J11" s="217"/>
      <c r="K11" s="217"/>
      <c r="L11" s="217"/>
      <c r="M11" s="254"/>
      <c r="N11" s="255"/>
      <c r="O11" s="255"/>
      <c r="P11" s="255"/>
      <c r="Q11" s="255"/>
      <c r="R11" s="255"/>
      <c r="S11" s="255"/>
      <c r="T11" s="255"/>
      <c r="U11" s="255"/>
    </row>
    <row r="12" s="186" customFormat="1" ht="20" customHeight="1" spans="1:21">
      <c r="A12" s="213" t="s">
        <v>29</v>
      </c>
      <c r="B12" s="214"/>
      <c r="C12" s="218"/>
      <c r="D12" s="219" t="s">
        <v>164</v>
      </c>
      <c r="E12" s="217"/>
      <c r="F12" s="220"/>
      <c r="G12" s="220"/>
      <c r="H12" s="217"/>
      <c r="I12" s="217"/>
      <c r="J12" s="217"/>
      <c r="K12" s="217"/>
      <c r="L12" s="217"/>
      <c r="M12" s="254"/>
      <c r="N12" s="255"/>
      <c r="O12" s="255"/>
      <c r="P12" s="255"/>
      <c r="Q12" s="255"/>
      <c r="R12" s="255"/>
      <c r="S12" s="255"/>
      <c r="T12" s="255"/>
      <c r="U12" s="255"/>
    </row>
    <row r="13" s="186" customFormat="1" ht="25" customHeight="1" spans="1:21">
      <c r="A13" s="213" t="s">
        <v>31</v>
      </c>
      <c r="B13" s="214"/>
      <c r="C13" s="222"/>
      <c r="D13" s="219" t="s">
        <v>165</v>
      </c>
      <c r="E13" s="217"/>
      <c r="F13" s="220"/>
      <c r="G13" s="220"/>
      <c r="H13" s="217"/>
      <c r="I13" s="217"/>
      <c r="J13" s="217"/>
      <c r="K13" s="217"/>
      <c r="L13" s="217"/>
      <c r="M13" s="254"/>
      <c r="N13" s="255"/>
      <c r="O13" s="255"/>
      <c r="P13" s="255"/>
      <c r="Q13" s="255"/>
      <c r="R13" s="255"/>
      <c r="S13" s="255"/>
      <c r="T13" s="255"/>
      <c r="U13" s="255"/>
    </row>
    <row r="14" s="186" customFormat="1" ht="25" customHeight="1" spans="1:21">
      <c r="A14" s="213" t="s">
        <v>33</v>
      </c>
      <c r="B14" s="223"/>
      <c r="C14" s="221"/>
      <c r="D14" s="219" t="s">
        <v>166</v>
      </c>
      <c r="E14" s="217"/>
      <c r="F14" s="220"/>
      <c r="G14" s="220"/>
      <c r="H14" s="217"/>
      <c r="I14" s="217"/>
      <c r="J14" s="217"/>
      <c r="K14" s="217"/>
      <c r="L14" s="217"/>
      <c r="M14" s="254"/>
      <c r="N14" s="255"/>
      <c r="O14" s="255"/>
      <c r="P14" s="255"/>
      <c r="Q14" s="255"/>
      <c r="R14" s="255"/>
      <c r="S14" s="255"/>
      <c r="T14" s="255"/>
      <c r="U14" s="255"/>
    </row>
    <row r="15" s="186" customFormat="1" ht="20" customHeight="1" spans="1:21">
      <c r="A15" s="224" t="s">
        <v>34</v>
      </c>
      <c r="B15" s="225"/>
      <c r="C15" s="215"/>
      <c r="D15" s="216" t="s">
        <v>167</v>
      </c>
      <c r="E15" s="217">
        <v>19.68</v>
      </c>
      <c r="F15" s="220"/>
      <c r="G15" s="220"/>
      <c r="H15" s="217">
        <v>19.68</v>
      </c>
      <c r="I15" s="217">
        <v>19.68</v>
      </c>
      <c r="J15" s="217"/>
      <c r="K15" s="217"/>
      <c r="L15" s="217"/>
      <c r="M15" s="254"/>
      <c r="N15" s="255"/>
      <c r="O15" s="255"/>
      <c r="P15" s="255"/>
      <c r="Q15" s="255"/>
      <c r="R15" s="255"/>
      <c r="S15" s="255"/>
      <c r="T15" s="255"/>
      <c r="U15" s="255"/>
    </row>
    <row r="16" s="186" customFormat="1" ht="20" customHeight="1" spans="1:21">
      <c r="A16" s="226"/>
      <c r="B16" s="226"/>
      <c r="C16" s="227"/>
      <c r="D16" s="219" t="s">
        <v>168</v>
      </c>
      <c r="E16" s="217"/>
      <c r="F16" s="220"/>
      <c r="G16" s="220"/>
      <c r="H16" s="217"/>
      <c r="I16" s="217"/>
      <c r="J16" s="217"/>
      <c r="K16" s="217"/>
      <c r="L16" s="217"/>
      <c r="M16" s="254"/>
      <c r="N16" s="255"/>
      <c r="O16" s="255"/>
      <c r="P16" s="255"/>
      <c r="Q16" s="255"/>
      <c r="R16" s="255"/>
      <c r="S16" s="255"/>
      <c r="T16" s="255"/>
      <c r="U16" s="255"/>
    </row>
    <row r="17" s="186" customFormat="1" ht="20" customHeight="1" spans="1:21">
      <c r="A17" s="228"/>
      <c r="B17" s="229"/>
      <c r="C17" s="227"/>
      <c r="D17" s="219" t="s">
        <v>169</v>
      </c>
      <c r="E17" s="217">
        <v>11.62</v>
      </c>
      <c r="F17" s="220"/>
      <c r="G17" s="220"/>
      <c r="H17" s="217">
        <v>11.62</v>
      </c>
      <c r="I17" s="217">
        <v>11.62</v>
      </c>
      <c r="J17" s="217"/>
      <c r="K17" s="217"/>
      <c r="L17" s="217"/>
      <c r="M17" s="254"/>
      <c r="N17" s="255"/>
      <c r="O17" s="255"/>
      <c r="P17" s="255"/>
      <c r="Q17" s="255"/>
      <c r="R17" s="255"/>
      <c r="S17" s="255"/>
      <c r="T17" s="255"/>
      <c r="U17" s="255"/>
    </row>
    <row r="18" s="186" customFormat="1" ht="20" customHeight="1" spans="1:21">
      <c r="A18" s="228"/>
      <c r="B18" s="229"/>
      <c r="C18" s="227"/>
      <c r="D18" s="216" t="s">
        <v>170</v>
      </c>
      <c r="E18" s="217"/>
      <c r="F18" s="220"/>
      <c r="G18" s="220"/>
      <c r="H18" s="217"/>
      <c r="I18" s="217"/>
      <c r="J18" s="217"/>
      <c r="K18" s="217"/>
      <c r="L18" s="217"/>
      <c r="M18" s="254"/>
      <c r="N18" s="255"/>
      <c r="O18" s="255"/>
      <c r="P18" s="255"/>
      <c r="Q18" s="255"/>
      <c r="R18" s="255"/>
      <c r="S18" s="255"/>
      <c r="T18" s="255"/>
      <c r="U18" s="255"/>
    </row>
    <row r="19" s="186" customFormat="1" ht="20" customHeight="1" spans="1:21">
      <c r="A19" s="228"/>
      <c r="B19" s="229"/>
      <c r="C19" s="227"/>
      <c r="D19" s="216" t="s">
        <v>171</v>
      </c>
      <c r="E19" s="217"/>
      <c r="F19" s="220"/>
      <c r="G19" s="220"/>
      <c r="H19" s="217"/>
      <c r="I19" s="217"/>
      <c r="J19" s="217"/>
      <c r="K19" s="217"/>
      <c r="L19" s="217"/>
      <c r="M19" s="254"/>
      <c r="N19" s="255"/>
      <c r="O19" s="255"/>
      <c r="P19" s="255"/>
      <c r="Q19" s="255"/>
      <c r="R19" s="255"/>
      <c r="S19" s="255"/>
      <c r="T19" s="255"/>
      <c r="U19" s="255"/>
    </row>
    <row r="20" s="186" customFormat="1" ht="20" customHeight="1" spans="1:21">
      <c r="A20" s="230"/>
      <c r="B20" s="231"/>
      <c r="C20" s="227"/>
      <c r="D20" s="219" t="s">
        <v>172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55"/>
      <c r="O20" s="255"/>
      <c r="P20" s="255"/>
      <c r="Q20" s="255"/>
      <c r="R20" s="255"/>
      <c r="S20" s="255"/>
      <c r="T20" s="255"/>
      <c r="U20" s="255"/>
    </row>
    <row r="21" s="186" customFormat="1" ht="20" customHeight="1" spans="1:21">
      <c r="A21" s="228"/>
      <c r="B21" s="229"/>
      <c r="C21" s="227"/>
      <c r="D21" s="219" t="s">
        <v>173</v>
      </c>
      <c r="E21" s="220"/>
      <c r="F21" s="220"/>
      <c r="G21" s="220"/>
      <c r="H21" s="220"/>
      <c r="I21" s="220"/>
      <c r="J21" s="220"/>
      <c r="K21" s="220"/>
      <c r="L21" s="220"/>
      <c r="M21" s="254"/>
      <c r="N21" s="255"/>
      <c r="O21" s="255"/>
      <c r="P21" s="255"/>
      <c r="Q21" s="255"/>
      <c r="R21" s="255"/>
      <c r="S21" s="255"/>
      <c r="T21" s="255"/>
      <c r="U21" s="255"/>
    </row>
    <row r="22" s="186" customFormat="1" ht="25" customHeight="1" spans="1:21">
      <c r="A22" s="228"/>
      <c r="B22" s="229"/>
      <c r="C22" s="227"/>
      <c r="D22" s="219" t="s">
        <v>174</v>
      </c>
      <c r="E22" s="220"/>
      <c r="F22" s="220"/>
      <c r="G22" s="220"/>
      <c r="H22" s="220"/>
      <c r="I22" s="220"/>
      <c r="J22" s="220"/>
      <c r="K22" s="220"/>
      <c r="L22" s="220"/>
      <c r="M22" s="254"/>
      <c r="N22" s="255"/>
      <c r="O22" s="255"/>
      <c r="P22" s="255"/>
      <c r="Q22" s="255"/>
      <c r="R22" s="255"/>
      <c r="S22" s="255"/>
      <c r="T22" s="255"/>
      <c r="U22" s="255"/>
    </row>
    <row r="23" s="186" customFormat="1" ht="19" customHeight="1" spans="1:21">
      <c r="A23" s="232"/>
      <c r="B23" s="232"/>
      <c r="C23" s="233"/>
      <c r="D23" s="219" t="s">
        <v>175</v>
      </c>
      <c r="E23" s="220"/>
      <c r="F23" s="220"/>
      <c r="G23" s="220"/>
      <c r="H23" s="220"/>
      <c r="I23" s="220"/>
      <c r="J23" s="220"/>
      <c r="K23" s="220"/>
      <c r="L23" s="220"/>
      <c r="M23" s="254"/>
      <c r="N23" s="255"/>
      <c r="O23" s="255"/>
      <c r="P23" s="255"/>
      <c r="Q23" s="255"/>
      <c r="R23" s="255"/>
      <c r="S23" s="255"/>
      <c r="T23" s="255"/>
      <c r="U23" s="255"/>
    </row>
    <row r="24" s="186" customFormat="1" ht="19" customHeight="1" spans="1:21">
      <c r="A24" s="234"/>
      <c r="B24" s="235"/>
      <c r="C24" s="233"/>
      <c r="D24" s="219" t="s">
        <v>176</v>
      </c>
      <c r="E24" s="220"/>
      <c r="F24" s="220"/>
      <c r="G24" s="220"/>
      <c r="H24" s="220"/>
      <c r="I24" s="220"/>
      <c r="J24" s="220"/>
      <c r="K24" s="220"/>
      <c r="L24" s="220"/>
      <c r="M24" s="254"/>
      <c r="N24" s="255"/>
      <c r="O24" s="255"/>
      <c r="P24" s="255"/>
      <c r="Q24" s="255"/>
      <c r="R24" s="255"/>
      <c r="S24" s="255"/>
      <c r="T24" s="255"/>
      <c r="U24" s="255"/>
    </row>
    <row r="25" s="186" customFormat="1" ht="19" customHeight="1" spans="1:21">
      <c r="A25" s="234"/>
      <c r="B25" s="235"/>
      <c r="C25" s="233"/>
      <c r="D25" s="219" t="s">
        <v>177</v>
      </c>
      <c r="E25" s="220"/>
      <c r="F25" s="220"/>
      <c r="G25" s="220"/>
      <c r="H25" s="220"/>
      <c r="I25" s="220"/>
      <c r="J25" s="220"/>
      <c r="K25" s="220"/>
      <c r="L25" s="220"/>
      <c r="M25" s="254"/>
      <c r="N25" s="255"/>
      <c r="O25" s="255"/>
      <c r="P25" s="255"/>
      <c r="Q25" s="255"/>
      <c r="R25" s="255"/>
      <c r="S25" s="255"/>
      <c r="T25" s="255"/>
      <c r="U25" s="255"/>
    </row>
    <row r="26" s="186" customFormat="1" ht="19" customHeight="1" spans="1:21">
      <c r="A26" s="234"/>
      <c r="B26" s="235"/>
      <c r="C26" s="233"/>
      <c r="D26" s="219" t="s">
        <v>178</v>
      </c>
      <c r="E26" s="220"/>
      <c r="F26" s="220"/>
      <c r="G26" s="220"/>
      <c r="H26" s="220"/>
      <c r="I26" s="220"/>
      <c r="J26" s="220"/>
      <c r="K26" s="220"/>
      <c r="L26" s="220"/>
      <c r="M26" s="254"/>
      <c r="N26" s="255"/>
      <c r="O26" s="255"/>
      <c r="P26" s="255"/>
      <c r="Q26" s="255"/>
      <c r="R26" s="255"/>
      <c r="S26" s="255"/>
      <c r="T26" s="255"/>
      <c r="U26" s="255"/>
    </row>
    <row r="27" s="186" customFormat="1" ht="19" customHeight="1" spans="1:21">
      <c r="A27" s="234"/>
      <c r="B27" s="235"/>
      <c r="C27" s="233"/>
      <c r="D27" s="219" t="s">
        <v>179</v>
      </c>
      <c r="E27" s="220">
        <v>13.69</v>
      </c>
      <c r="F27" s="220"/>
      <c r="G27" s="220"/>
      <c r="H27" s="220">
        <v>13.69</v>
      </c>
      <c r="I27" s="220">
        <v>13.69</v>
      </c>
      <c r="J27" s="220"/>
      <c r="K27" s="220"/>
      <c r="L27" s="220"/>
      <c r="M27" s="254"/>
      <c r="N27" s="255"/>
      <c r="O27" s="255"/>
      <c r="P27" s="255"/>
      <c r="Q27" s="255"/>
      <c r="R27" s="255"/>
      <c r="S27" s="255"/>
      <c r="T27" s="255"/>
      <c r="U27" s="255"/>
    </row>
    <row r="28" s="186" customFormat="1" ht="19" customHeight="1" spans="1:21">
      <c r="A28" s="234"/>
      <c r="B28" s="235"/>
      <c r="C28" s="233"/>
      <c r="D28" s="219" t="s">
        <v>180</v>
      </c>
      <c r="E28" s="220"/>
      <c r="F28" s="220"/>
      <c r="G28" s="220"/>
      <c r="H28" s="220"/>
      <c r="I28" s="220"/>
      <c r="J28" s="220"/>
      <c r="K28" s="220"/>
      <c r="L28" s="220"/>
      <c r="M28" s="254"/>
      <c r="N28" s="255"/>
      <c r="O28" s="255"/>
      <c r="P28" s="255"/>
      <c r="Q28" s="255"/>
      <c r="R28" s="255"/>
      <c r="S28" s="255"/>
      <c r="T28" s="255"/>
      <c r="U28" s="255"/>
    </row>
    <row r="29" s="186" customFormat="1" ht="19" customHeight="1" spans="1:21">
      <c r="A29" s="234"/>
      <c r="B29" s="235"/>
      <c r="C29" s="233"/>
      <c r="D29" s="219" t="s">
        <v>181</v>
      </c>
      <c r="E29" s="220"/>
      <c r="F29" s="220"/>
      <c r="G29" s="220"/>
      <c r="H29" s="220"/>
      <c r="I29" s="220"/>
      <c r="J29" s="220"/>
      <c r="K29" s="220"/>
      <c r="L29" s="220"/>
      <c r="M29" s="254"/>
      <c r="N29" s="255"/>
      <c r="O29" s="255"/>
      <c r="P29" s="255"/>
      <c r="Q29" s="255"/>
      <c r="R29" s="255"/>
      <c r="S29" s="255"/>
      <c r="T29" s="255"/>
      <c r="U29" s="255"/>
    </row>
    <row r="30" s="186" customFormat="1" ht="19" customHeight="1" spans="1:21">
      <c r="A30" s="234"/>
      <c r="B30" s="235"/>
      <c r="C30" s="233"/>
      <c r="D30" s="219" t="s">
        <v>182</v>
      </c>
      <c r="E30" s="220"/>
      <c r="F30" s="220"/>
      <c r="G30" s="220"/>
      <c r="H30" s="220"/>
      <c r="I30" s="220"/>
      <c r="J30" s="220"/>
      <c r="K30" s="220"/>
      <c r="L30" s="220"/>
      <c r="M30" s="254"/>
      <c r="N30" s="255"/>
      <c r="O30" s="255"/>
      <c r="P30" s="255"/>
      <c r="Q30" s="255"/>
      <c r="R30" s="255"/>
      <c r="S30" s="255"/>
      <c r="T30" s="255"/>
      <c r="U30" s="255"/>
    </row>
    <row r="31" s="186" customFormat="1" ht="19" customHeight="1" spans="1:21">
      <c r="A31" s="234"/>
      <c r="B31" s="235"/>
      <c r="C31" s="233"/>
      <c r="D31" s="219" t="s">
        <v>183</v>
      </c>
      <c r="E31" s="220"/>
      <c r="F31" s="220"/>
      <c r="G31" s="220"/>
      <c r="H31" s="220"/>
      <c r="I31" s="220"/>
      <c r="J31" s="220"/>
      <c r="K31" s="220"/>
      <c r="L31" s="220"/>
      <c r="M31" s="254"/>
      <c r="N31" s="255"/>
      <c r="O31" s="255"/>
      <c r="P31" s="255"/>
      <c r="Q31" s="255"/>
      <c r="R31" s="255"/>
      <c r="S31" s="255"/>
      <c r="T31" s="255"/>
      <c r="U31" s="255"/>
    </row>
    <row r="32" s="186" customFormat="1" ht="19" customHeight="1" spans="1:21">
      <c r="A32" s="236" t="s">
        <v>35</v>
      </c>
      <c r="B32" s="237"/>
      <c r="C32" s="215">
        <v>474.98</v>
      </c>
      <c r="D32" s="219" t="s">
        <v>184</v>
      </c>
      <c r="E32" s="220"/>
      <c r="F32" s="220"/>
      <c r="G32" s="220"/>
      <c r="H32" s="220"/>
      <c r="I32" s="220"/>
      <c r="J32" s="220"/>
      <c r="K32" s="220"/>
      <c r="L32" s="220"/>
      <c r="M32" s="254"/>
      <c r="N32" s="255"/>
      <c r="O32" s="255"/>
      <c r="P32" s="255"/>
      <c r="Q32" s="255"/>
      <c r="R32" s="255"/>
      <c r="S32" s="255"/>
      <c r="T32" s="255"/>
      <c r="U32" s="255"/>
    </row>
    <row r="33" s="186" customFormat="1" ht="19" customHeight="1" spans="1:21">
      <c r="A33" s="238" t="s">
        <v>36</v>
      </c>
      <c r="B33" s="239"/>
      <c r="C33" s="218"/>
      <c r="D33" s="219" t="s">
        <v>185</v>
      </c>
      <c r="E33" s="220"/>
      <c r="F33" s="220"/>
      <c r="G33" s="220"/>
      <c r="H33" s="220"/>
      <c r="I33" s="220"/>
      <c r="J33" s="220"/>
      <c r="K33" s="220"/>
      <c r="L33" s="220"/>
      <c r="M33" s="254"/>
      <c r="N33" s="255"/>
      <c r="O33" s="255"/>
      <c r="P33" s="255"/>
      <c r="Q33" s="255"/>
      <c r="R33" s="255"/>
      <c r="S33" s="255"/>
      <c r="T33" s="255"/>
      <c r="U33" s="255"/>
    </row>
    <row r="34" s="186" customFormat="1" ht="25" customHeight="1" spans="1:21">
      <c r="A34" s="238" t="s">
        <v>186</v>
      </c>
      <c r="B34" s="239"/>
      <c r="C34" s="222"/>
      <c r="D34" s="219" t="s">
        <v>187</v>
      </c>
      <c r="E34" s="220"/>
      <c r="F34" s="220"/>
      <c r="G34" s="220"/>
      <c r="H34" s="220"/>
      <c r="I34" s="220"/>
      <c r="J34" s="220"/>
      <c r="K34" s="220"/>
      <c r="L34" s="220"/>
      <c r="M34" s="254"/>
      <c r="N34" s="255"/>
      <c r="O34" s="255"/>
      <c r="P34" s="255"/>
      <c r="Q34" s="255"/>
      <c r="R34" s="255"/>
      <c r="S34" s="255"/>
      <c r="T34" s="255"/>
      <c r="U34" s="255"/>
    </row>
    <row r="35" s="186" customFormat="1" ht="19" customHeight="1" spans="1:21">
      <c r="A35" s="238" t="s">
        <v>188</v>
      </c>
      <c r="B35" s="239"/>
      <c r="C35" s="222"/>
      <c r="D35" s="219" t="s">
        <v>189</v>
      </c>
      <c r="E35" s="220"/>
      <c r="F35" s="220"/>
      <c r="G35" s="220"/>
      <c r="H35" s="220"/>
      <c r="I35" s="220"/>
      <c r="J35" s="220"/>
      <c r="K35" s="220"/>
      <c r="L35" s="220"/>
      <c r="M35" s="254"/>
      <c r="N35" s="255"/>
      <c r="O35" s="255"/>
      <c r="P35" s="255"/>
      <c r="Q35" s="255"/>
      <c r="R35" s="255"/>
      <c r="S35" s="255"/>
      <c r="T35" s="255"/>
      <c r="U35" s="255"/>
    </row>
    <row r="36" s="186" customFormat="1" ht="24" customHeight="1" spans="1:21">
      <c r="A36" s="236" t="s">
        <v>190</v>
      </c>
      <c r="B36" s="236"/>
      <c r="C36" s="222"/>
      <c r="D36" s="219" t="s">
        <v>191</v>
      </c>
      <c r="E36" s="220"/>
      <c r="F36" s="220"/>
      <c r="G36" s="220"/>
      <c r="H36" s="220"/>
      <c r="I36" s="220"/>
      <c r="J36" s="220"/>
      <c r="K36" s="220"/>
      <c r="L36" s="220"/>
      <c r="M36" s="254"/>
      <c r="N36" s="255"/>
      <c r="O36" s="255"/>
      <c r="P36" s="255"/>
      <c r="Q36" s="255"/>
      <c r="R36" s="255"/>
      <c r="S36" s="255"/>
      <c r="T36" s="255"/>
      <c r="U36" s="255"/>
    </row>
    <row r="37" s="186" customFormat="1" ht="19" customHeight="1" spans="1:21">
      <c r="A37" s="193" t="s">
        <v>192</v>
      </c>
      <c r="B37" s="195"/>
      <c r="C37" s="240">
        <v>474.98</v>
      </c>
      <c r="D37" s="241" t="s">
        <v>193</v>
      </c>
      <c r="E37" s="220">
        <f>SUM(E8:E36)</f>
        <v>474.98</v>
      </c>
      <c r="F37" s="220"/>
      <c r="G37" s="220"/>
      <c r="H37" s="220">
        <v>474.98</v>
      </c>
      <c r="I37" s="220">
        <v>474.98</v>
      </c>
      <c r="J37" s="220"/>
      <c r="K37" s="220"/>
      <c r="L37" s="220"/>
      <c r="M37" s="254"/>
      <c r="N37" s="255"/>
      <c r="O37" s="255"/>
      <c r="P37" s="255"/>
      <c r="Q37" s="255"/>
      <c r="R37" s="255"/>
      <c r="S37" s="255"/>
      <c r="T37" s="255"/>
      <c r="U37" s="255"/>
    </row>
    <row r="38" s="185" customFormat="1" ht="14.25" spans="1:4">
      <c r="A38" s="242"/>
      <c r="B38" s="242"/>
      <c r="D38" s="243"/>
    </row>
    <row r="39" s="185" customFormat="1" ht="14.25" spans="1:2">
      <c r="A39" s="242"/>
      <c r="B39" s="242"/>
    </row>
    <row r="40" s="185" customFormat="1" ht="14.25" spans="1:2">
      <c r="A40" s="242"/>
      <c r="B40" s="242"/>
    </row>
    <row r="41" s="185" customFormat="1" ht="14.25" spans="1:2">
      <c r="A41" s="242"/>
      <c r="B41" s="242"/>
    </row>
    <row r="42" s="185" customFormat="1" ht="14.25" spans="1:2">
      <c r="A42" s="242"/>
      <c r="B42" s="242"/>
    </row>
    <row r="43" s="185" customFormat="1" ht="14.25" spans="1:2">
      <c r="A43" s="242"/>
      <c r="B43" s="242"/>
    </row>
    <row r="44" s="185" customFormat="1" ht="14.25" spans="1:2">
      <c r="A44" s="242"/>
      <c r="B44" s="242"/>
    </row>
  </sheetData>
  <mergeCells count="37">
    <mergeCell ref="A2:M2"/>
    <mergeCell ref="A3:C3"/>
    <mergeCell ref="L3:M3"/>
    <mergeCell ref="A4:C4"/>
    <mergeCell ref="F5:G5"/>
    <mergeCell ref="H6:I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2:B32"/>
    <mergeCell ref="A33:B33"/>
    <mergeCell ref="A34:B34"/>
    <mergeCell ref="A35:B35"/>
    <mergeCell ref="A36:B36"/>
    <mergeCell ref="A37:B37"/>
    <mergeCell ref="C5:C7"/>
    <mergeCell ref="D5:D7"/>
    <mergeCell ref="E5:E7"/>
    <mergeCell ref="F6:F7"/>
    <mergeCell ref="G6:G7"/>
    <mergeCell ref="J6:J7"/>
    <mergeCell ref="K6:K7"/>
    <mergeCell ref="L6:L7"/>
    <mergeCell ref="M6:M7"/>
    <mergeCell ref="A5:B7"/>
  </mergeCells>
  <printOptions horizontalCentered="1"/>
  <pageMargins left="1.22013888888889" right="1.45625" top="0.786805555555556" bottom="0.786805555555556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7"/>
  <sheetViews>
    <sheetView showGridLines="0" showZeros="0" workbookViewId="0">
      <selection activeCell="A3" sqref="A3:E3"/>
    </sheetView>
  </sheetViews>
  <sheetFormatPr defaultColWidth="7" defaultRowHeight="11.25"/>
  <cols>
    <col min="1" max="1" width="3.25" style="107" customWidth="1"/>
    <col min="2" max="2" width="3.125" style="107" customWidth="1"/>
    <col min="3" max="3" width="3.5" style="107" customWidth="1"/>
    <col min="4" max="4" width="36.375" style="107" customWidth="1"/>
    <col min="5" max="5" width="10.75" style="107" customWidth="1"/>
    <col min="6" max="6" width="10.5" style="107" customWidth="1"/>
    <col min="7" max="9" width="10.625" style="107" customWidth="1"/>
    <col min="10" max="10" width="10.375" style="107" customWidth="1"/>
    <col min="11" max="11" width="9.875" style="107" customWidth="1"/>
    <col min="12" max="16384" width="7" style="107"/>
  </cols>
  <sheetData>
    <row r="1" spans="1:1">
      <c r="A1" s="107" t="s">
        <v>194</v>
      </c>
    </row>
    <row r="2" ht="42" customHeight="1" spans="1:11">
      <c r="A2" s="108" t="s">
        <v>195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ht="15" customHeight="1" spans="1:11">
      <c r="A3" s="109" t="s">
        <v>2</v>
      </c>
      <c r="B3" s="109"/>
      <c r="C3" s="109"/>
      <c r="D3" s="109"/>
      <c r="E3" s="109"/>
      <c r="F3" s="111"/>
      <c r="G3" s="111"/>
      <c r="H3" s="111"/>
      <c r="I3" s="111"/>
      <c r="J3" s="111"/>
      <c r="K3" s="129" t="s">
        <v>3</v>
      </c>
    </row>
    <row r="4" s="105" customFormat="1" ht="16.5" customHeight="1" spans="1:11">
      <c r="A4" s="112" t="s">
        <v>132</v>
      </c>
      <c r="B4" s="113"/>
      <c r="C4" s="114"/>
      <c r="D4" s="115" t="s">
        <v>196</v>
      </c>
      <c r="E4" s="116" t="s">
        <v>46</v>
      </c>
      <c r="F4" s="117"/>
      <c r="G4" s="117"/>
      <c r="H4" s="117"/>
      <c r="I4" s="117"/>
      <c r="J4" s="117"/>
      <c r="K4" s="117"/>
    </row>
    <row r="5" s="105" customFormat="1" ht="14.25" customHeight="1" spans="1:11">
      <c r="A5" s="118" t="s">
        <v>57</v>
      </c>
      <c r="B5" s="119" t="s">
        <v>58</v>
      </c>
      <c r="C5" s="119" t="s">
        <v>59</v>
      </c>
      <c r="D5" s="120"/>
      <c r="E5" s="116"/>
      <c r="F5" s="121" t="s">
        <v>134</v>
      </c>
      <c r="G5" s="121"/>
      <c r="H5" s="121"/>
      <c r="I5" s="130" t="s">
        <v>135</v>
      </c>
      <c r="J5" s="131"/>
      <c r="K5" s="132"/>
    </row>
    <row r="6" s="105" customFormat="1" ht="30.75" customHeight="1" spans="1:11">
      <c r="A6" s="118"/>
      <c r="B6" s="119"/>
      <c r="C6" s="119"/>
      <c r="D6" s="122"/>
      <c r="E6" s="116"/>
      <c r="F6" s="116" t="s">
        <v>19</v>
      </c>
      <c r="G6" s="116" t="s">
        <v>197</v>
      </c>
      <c r="H6" s="116" t="s">
        <v>198</v>
      </c>
      <c r="I6" s="116" t="s">
        <v>19</v>
      </c>
      <c r="J6" s="116" t="s">
        <v>138</v>
      </c>
      <c r="K6" s="116" t="s">
        <v>139</v>
      </c>
    </row>
    <row r="7" s="176" customFormat="1" ht="20.1" customHeight="1" spans="1:11">
      <c r="A7" s="123" t="s">
        <v>69</v>
      </c>
      <c r="B7" s="119" t="s">
        <v>69</v>
      </c>
      <c r="C7" s="119" t="s">
        <v>69</v>
      </c>
      <c r="D7" s="119" t="s">
        <v>69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</row>
    <row r="8" s="106" customFormat="1" ht="14.25" spans="1:11">
      <c r="A8" s="177"/>
      <c r="B8" s="178"/>
      <c r="C8" s="178"/>
      <c r="D8" s="179" t="s">
        <v>9</v>
      </c>
      <c r="E8" s="101">
        <v>474.98</v>
      </c>
      <c r="F8" s="180">
        <v>229.1</v>
      </c>
      <c r="G8" s="180">
        <v>204.68</v>
      </c>
      <c r="H8" s="180">
        <v>24.42</v>
      </c>
      <c r="I8" s="180">
        <v>245.88</v>
      </c>
      <c r="J8" s="180">
        <v>245.88</v>
      </c>
      <c r="K8" s="181"/>
    </row>
    <row r="9" s="106" customFormat="1" ht="14.25" spans="1:11">
      <c r="A9" s="177" t="s">
        <v>70</v>
      </c>
      <c r="B9" s="178"/>
      <c r="C9" s="178"/>
      <c r="D9" s="179" t="s">
        <v>71</v>
      </c>
      <c r="E9" s="101">
        <v>429.99</v>
      </c>
      <c r="F9" s="180">
        <v>184.11</v>
      </c>
      <c r="G9" s="180">
        <v>159.69</v>
      </c>
      <c r="H9" s="180">
        <v>24.42</v>
      </c>
      <c r="I9" s="180">
        <v>245.88</v>
      </c>
      <c r="J9" s="180">
        <v>245.88</v>
      </c>
      <c r="K9" s="181"/>
    </row>
    <row r="10" s="106" customFormat="1" ht="14.25" spans="1:11">
      <c r="A10" s="177"/>
      <c r="B10" s="178" t="s">
        <v>72</v>
      </c>
      <c r="C10" s="178"/>
      <c r="D10" s="179" t="s">
        <v>73</v>
      </c>
      <c r="E10" s="101">
        <v>429.99</v>
      </c>
      <c r="F10" s="180">
        <v>184.11</v>
      </c>
      <c r="G10" s="180">
        <v>159.69</v>
      </c>
      <c r="H10" s="180">
        <v>24.42</v>
      </c>
      <c r="I10" s="180">
        <v>245.88</v>
      </c>
      <c r="J10" s="180">
        <v>245.88</v>
      </c>
      <c r="K10" s="181"/>
    </row>
    <row r="11" s="106" customFormat="1" ht="14.25" spans="1:11">
      <c r="A11" s="177"/>
      <c r="B11" s="178"/>
      <c r="C11" s="178" t="s">
        <v>74</v>
      </c>
      <c r="D11" s="179" t="s">
        <v>75</v>
      </c>
      <c r="E11" s="101">
        <v>410.88</v>
      </c>
      <c r="F11" s="180">
        <v>180</v>
      </c>
      <c r="G11" s="180">
        <v>155.58</v>
      </c>
      <c r="H11" s="180">
        <v>24.42</v>
      </c>
      <c r="I11" s="180">
        <v>230.88</v>
      </c>
      <c r="J11" s="180">
        <v>230.88</v>
      </c>
      <c r="K11" s="181"/>
    </row>
    <row r="12" s="106" customFormat="1" ht="14.25" spans="1:11">
      <c r="A12" s="177" t="s">
        <v>140</v>
      </c>
      <c r="B12" s="178" t="s">
        <v>141</v>
      </c>
      <c r="C12" s="178" t="s">
        <v>142</v>
      </c>
      <c r="D12" s="179" t="s">
        <v>89</v>
      </c>
      <c r="E12" s="101">
        <v>11</v>
      </c>
      <c r="F12" s="180">
        <v>11</v>
      </c>
      <c r="G12" s="180">
        <v>0</v>
      </c>
      <c r="H12" s="180">
        <v>11</v>
      </c>
      <c r="I12" s="180">
        <v>0</v>
      </c>
      <c r="J12" s="180">
        <v>0</v>
      </c>
      <c r="K12" s="181"/>
    </row>
    <row r="13" s="106" customFormat="1" ht="14.25" spans="1:11">
      <c r="A13" s="177" t="s">
        <v>140</v>
      </c>
      <c r="B13" s="178" t="s">
        <v>141</v>
      </c>
      <c r="C13" s="178" t="s">
        <v>142</v>
      </c>
      <c r="D13" s="179" t="s">
        <v>90</v>
      </c>
      <c r="E13" s="101">
        <v>13.42</v>
      </c>
      <c r="F13" s="180">
        <v>13.42</v>
      </c>
      <c r="G13" s="180">
        <v>0</v>
      </c>
      <c r="H13" s="180">
        <v>13.42</v>
      </c>
      <c r="I13" s="180">
        <v>0</v>
      </c>
      <c r="J13" s="180">
        <v>0</v>
      </c>
      <c r="K13" s="182"/>
    </row>
    <row r="14" s="106" customFormat="1" ht="14.25" spans="1:11">
      <c r="A14" s="177" t="s">
        <v>140</v>
      </c>
      <c r="B14" s="178" t="s">
        <v>141</v>
      </c>
      <c r="C14" s="178" t="s">
        <v>142</v>
      </c>
      <c r="D14" s="179" t="s">
        <v>77</v>
      </c>
      <c r="E14" s="101">
        <v>6.08</v>
      </c>
      <c r="F14" s="180">
        <v>6.08</v>
      </c>
      <c r="G14" s="180">
        <v>6.08</v>
      </c>
      <c r="H14" s="180">
        <v>0</v>
      </c>
      <c r="I14" s="180">
        <v>0</v>
      </c>
      <c r="J14" s="180">
        <v>0</v>
      </c>
      <c r="K14" s="182"/>
    </row>
    <row r="15" s="106" customFormat="1" ht="14.25" spans="1:11">
      <c r="A15" s="177" t="s">
        <v>140</v>
      </c>
      <c r="B15" s="178" t="s">
        <v>141</v>
      </c>
      <c r="C15" s="178" t="s">
        <v>142</v>
      </c>
      <c r="D15" s="179" t="s">
        <v>91</v>
      </c>
      <c r="E15" s="101">
        <v>57.6</v>
      </c>
      <c r="F15" s="180">
        <v>0</v>
      </c>
      <c r="G15" s="180">
        <v>0</v>
      </c>
      <c r="H15" s="180">
        <v>0</v>
      </c>
      <c r="I15" s="180">
        <v>57.6</v>
      </c>
      <c r="J15" s="180">
        <v>57.6</v>
      </c>
      <c r="K15" s="182"/>
    </row>
    <row r="16" s="106" customFormat="1" ht="14.25" spans="1:11">
      <c r="A16" s="177" t="s">
        <v>140</v>
      </c>
      <c r="B16" s="178" t="s">
        <v>141</v>
      </c>
      <c r="C16" s="178" t="s">
        <v>142</v>
      </c>
      <c r="D16" s="179" t="s">
        <v>96</v>
      </c>
      <c r="E16" s="101">
        <v>25.28</v>
      </c>
      <c r="F16" s="180">
        <v>0</v>
      </c>
      <c r="G16" s="180">
        <v>0</v>
      </c>
      <c r="H16" s="180">
        <v>0</v>
      </c>
      <c r="I16" s="180">
        <v>25.28</v>
      </c>
      <c r="J16" s="180">
        <v>25.28</v>
      </c>
      <c r="K16" s="182"/>
    </row>
    <row r="17" s="106" customFormat="1" ht="14.25" spans="1:11">
      <c r="A17" s="177" t="s">
        <v>140</v>
      </c>
      <c r="B17" s="178" t="s">
        <v>141</v>
      </c>
      <c r="C17" s="178" t="s">
        <v>142</v>
      </c>
      <c r="D17" s="179" t="s">
        <v>85</v>
      </c>
      <c r="E17" s="101">
        <v>2.28</v>
      </c>
      <c r="F17" s="180">
        <v>2.28</v>
      </c>
      <c r="G17" s="180">
        <v>2.28</v>
      </c>
      <c r="H17" s="180">
        <v>0</v>
      </c>
      <c r="I17" s="180">
        <v>0</v>
      </c>
      <c r="J17" s="180">
        <v>0</v>
      </c>
      <c r="K17" s="182"/>
    </row>
    <row r="18" s="106" customFormat="1" ht="14.25" spans="1:11">
      <c r="A18" s="177" t="s">
        <v>140</v>
      </c>
      <c r="B18" s="178" t="s">
        <v>141</v>
      </c>
      <c r="C18" s="178" t="s">
        <v>142</v>
      </c>
      <c r="D18" s="179" t="s">
        <v>80</v>
      </c>
      <c r="E18" s="101">
        <v>0.23</v>
      </c>
      <c r="F18" s="180">
        <v>0.23</v>
      </c>
      <c r="G18" s="180">
        <v>0.23</v>
      </c>
      <c r="H18" s="180">
        <v>0</v>
      </c>
      <c r="I18" s="180">
        <v>0</v>
      </c>
      <c r="J18" s="180">
        <v>0</v>
      </c>
      <c r="K18" s="182"/>
    </row>
    <row r="19" s="106" customFormat="1" ht="14.25" spans="1:11">
      <c r="A19" s="177" t="s">
        <v>140</v>
      </c>
      <c r="B19" s="178" t="s">
        <v>141</v>
      </c>
      <c r="C19" s="178" t="s">
        <v>142</v>
      </c>
      <c r="D19" s="179" t="s">
        <v>93</v>
      </c>
      <c r="E19" s="101">
        <v>66</v>
      </c>
      <c r="F19" s="180">
        <v>0</v>
      </c>
      <c r="G19" s="180">
        <v>0</v>
      </c>
      <c r="H19" s="180">
        <v>0</v>
      </c>
      <c r="I19" s="180">
        <v>66</v>
      </c>
      <c r="J19" s="180">
        <v>66</v>
      </c>
      <c r="K19" s="182"/>
    </row>
    <row r="20" s="106" customFormat="1" ht="14.25" spans="1:11">
      <c r="A20" s="177" t="s">
        <v>140</v>
      </c>
      <c r="B20" s="178" t="s">
        <v>141</v>
      </c>
      <c r="C20" s="178" t="s">
        <v>142</v>
      </c>
      <c r="D20" s="179" t="s">
        <v>94</v>
      </c>
      <c r="E20" s="101">
        <v>24</v>
      </c>
      <c r="F20" s="180">
        <v>0</v>
      </c>
      <c r="G20" s="180">
        <v>0</v>
      </c>
      <c r="H20" s="180">
        <v>0</v>
      </c>
      <c r="I20" s="180">
        <v>24</v>
      </c>
      <c r="J20" s="180">
        <v>24</v>
      </c>
      <c r="K20" s="182"/>
    </row>
    <row r="21" s="106" customFormat="1" ht="14.25" spans="1:11">
      <c r="A21" s="177" t="s">
        <v>140</v>
      </c>
      <c r="B21" s="178" t="s">
        <v>141</v>
      </c>
      <c r="C21" s="178" t="s">
        <v>142</v>
      </c>
      <c r="D21" s="179" t="s">
        <v>92</v>
      </c>
      <c r="E21" s="101">
        <v>8</v>
      </c>
      <c r="F21" s="180">
        <v>0</v>
      </c>
      <c r="G21" s="180">
        <v>0</v>
      </c>
      <c r="H21" s="180">
        <v>0</v>
      </c>
      <c r="I21" s="180">
        <v>8</v>
      </c>
      <c r="J21" s="180">
        <v>8</v>
      </c>
      <c r="K21" s="182"/>
    </row>
    <row r="22" s="106" customFormat="1" ht="14.25" spans="1:11">
      <c r="A22" s="177" t="s">
        <v>140</v>
      </c>
      <c r="B22" s="178" t="s">
        <v>141</v>
      </c>
      <c r="C22" s="178" t="s">
        <v>142</v>
      </c>
      <c r="D22" s="179" t="s">
        <v>87</v>
      </c>
      <c r="E22" s="101">
        <v>0.2</v>
      </c>
      <c r="F22" s="180">
        <v>0.2</v>
      </c>
      <c r="G22" s="180">
        <v>0.2</v>
      </c>
      <c r="H22" s="180">
        <v>0</v>
      </c>
      <c r="I22" s="180">
        <v>0</v>
      </c>
      <c r="J22" s="180">
        <v>0</v>
      </c>
      <c r="K22" s="182"/>
    </row>
    <row r="23" s="106" customFormat="1" ht="14.25" spans="1:11">
      <c r="A23" s="177" t="s">
        <v>140</v>
      </c>
      <c r="B23" s="178" t="s">
        <v>141</v>
      </c>
      <c r="C23" s="178" t="s">
        <v>142</v>
      </c>
      <c r="D23" s="179" t="s">
        <v>84</v>
      </c>
      <c r="E23" s="101">
        <v>2.4</v>
      </c>
      <c r="F23" s="180">
        <v>2.4</v>
      </c>
      <c r="G23" s="180">
        <v>2.4</v>
      </c>
      <c r="H23" s="180">
        <v>0</v>
      </c>
      <c r="I23" s="180">
        <v>0</v>
      </c>
      <c r="J23" s="180">
        <v>0</v>
      </c>
      <c r="K23" s="182"/>
    </row>
    <row r="24" s="106" customFormat="1" ht="14.25" spans="1:11">
      <c r="A24" s="177" t="s">
        <v>140</v>
      </c>
      <c r="B24" s="178" t="s">
        <v>141</v>
      </c>
      <c r="C24" s="178" t="s">
        <v>142</v>
      </c>
      <c r="D24" s="179" t="s">
        <v>78</v>
      </c>
      <c r="E24" s="101">
        <v>4.32</v>
      </c>
      <c r="F24" s="180">
        <v>4.32</v>
      </c>
      <c r="G24" s="180">
        <v>4.32</v>
      </c>
      <c r="H24" s="180">
        <v>0</v>
      </c>
      <c r="I24" s="180">
        <v>0</v>
      </c>
      <c r="J24" s="180">
        <v>0</v>
      </c>
      <c r="K24" s="182"/>
    </row>
    <row r="25" s="106" customFormat="1" ht="14.25" spans="1:11">
      <c r="A25" s="177" t="s">
        <v>140</v>
      </c>
      <c r="B25" s="178" t="s">
        <v>141</v>
      </c>
      <c r="C25" s="178" t="s">
        <v>142</v>
      </c>
      <c r="D25" s="179" t="s">
        <v>76</v>
      </c>
      <c r="E25" s="101">
        <v>101.2</v>
      </c>
      <c r="F25" s="180">
        <v>101.2</v>
      </c>
      <c r="G25" s="180">
        <v>101.2</v>
      </c>
      <c r="H25" s="180">
        <v>0</v>
      </c>
      <c r="I25" s="180">
        <v>0</v>
      </c>
      <c r="J25" s="180">
        <v>0</v>
      </c>
      <c r="K25" s="182"/>
    </row>
    <row r="26" s="106" customFormat="1" ht="14.25" spans="1:11">
      <c r="A26" s="177" t="s">
        <v>140</v>
      </c>
      <c r="B26" s="178" t="s">
        <v>141</v>
      </c>
      <c r="C26" s="178" t="s">
        <v>142</v>
      </c>
      <c r="D26" s="179" t="s">
        <v>88</v>
      </c>
      <c r="E26" s="101">
        <v>2.78</v>
      </c>
      <c r="F26" s="180">
        <v>2.78</v>
      </c>
      <c r="G26" s="180">
        <v>2.78</v>
      </c>
      <c r="H26" s="180">
        <v>0</v>
      </c>
      <c r="I26" s="180">
        <v>0</v>
      </c>
      <c r="J26" s="180">
        <v>0</v>
      </c>
      <c r="K26" s="182"/>
    </row>
    <row r="27" s="106" customFormat="1" ht="14.25" spans="1:11">
      <c r="A27" s="177" t="s">
        <v>140</v>
      </c>
      <c r="B27" s="178" t="s">
        <v>141</v>
      </c>
      <c r="C27" s="178" t="s">
        <v>142</v>
      </c>
      <c r="D27" s="179" t="s">
        <v>79</v>
      </c>
      <c r="E27" s="101">
        <v>0.08</v>
      </c>
      <c r="F27" s="180">
        <v>0.08</v>
      </c>
      <c r="G27" s="180">
        <v>0.08</v>
      </c>
      <c r="H27" s="180">
        <v>0</v>
      </c>
      <c r="I27" s="180">
        <v>0</v>
      </c>
      <c r="J27" s="180">
        <v>0</v>
      </c>
      <c r="K27" s="182"/>
    </row>
    <row r="28" s="106" customFormat="1" ht="14.25" spans="1:11">
      <c r="A28" s="177" t="s">
        <v>140</v>
      </c>
      <c r="B28" s="178" t="s">
        <v>141</v>
      </c>
      <c r="C28" s="178" t="s">
        <v>142</v>
      </c>
      <c r="D28" s="179" t="s">
        <v>83</v>
      </c>
      <c r="E28" s="101">
        <v>9.22</v>
      </c>
      <c r="F28" s="180">
        <v>9.22</v>
      </c>
      <c r="G28" s="180">
        <v>9.22</v>
      </c>
      <c r="H28" s="180">
        <v>0</v>
      </c>
      <c r="I28" s="180">
        <v>0</v>
      </c>
      <c r="J28" s="180">
        <v>0</v>
      </c>
      <c r="K28" s="182"/>
    </row>
    <row r="29" s="106" customFormat="1" ht="14.25" spans="1:11">
      <c r="A29" s="177" t="s">
        <v>140</v>
      </c>
      <c r="B29" s="178" t="s">
        <v>141</v>
      </c>
      <c r="C29" s="178" t="s">
        <v>142</v>
      </c>
      <c r="D29" s="179" t="s">
        <v>81</v>
      </c>
      <c r="E29" s="101">
        <v>23.04</v>
      </c>
      <c r="F29" s="180">
        <v>23.04</v>
      </c>
      <c r="G29" s="180">
        <v>23.04</v>
      </c>
      <c r="H29" s="180">
        <v>0</v>
      </c>
      <c r="I29" s="180">
        <v>0</v>
      </c>
      <c r="J29" s="180">
        <v>0</v>
      </c>
      <c r="K29" s="182"/>
    </row>
    <row r="30" s="106" customFormat="1" ht="14.25" spans="1:11">
      <c r="A30" s="177" t="s">
        <v>140</v>
      </c>
      <c r="B30" s="178" t="s">
        <v>141</v>
      </c>
      <c r="C30" s="178" t="s">
        <v>142</v>
      </c>
      <c r="D30" s="179" t="s">
        <v>95</v>
      </c>
      <c r="E30" s="101">
        <v>50</v>
      </c>
      <c r="F30" s="180">
        <v>0</v>
      </c>
      <c r="G30" s="180">
        <v>0</v>
      </c>
      <c r="H30" s="180">
        <v>0</v>
      </c>
      <c r="I30" s="180">
        <v>50</v>
      </c>
      <c r="J30" s="180">
        <v>50</v>
      </c>
      <c r="K30" s="182"/>
    </row>
    <row r="31" s="106" customFormat="1" ht="14.25" spans="1:11">
      <c r="A31" s="177" t="s">
        <v>140</v>
      </c>
      <c r="B31" s="178" t="s">
        <v>141</v>
      </c>
      <c r="C31" s="178" t="s">
        <v>142</v>
      </c>
      <c r="D31" s="179" t="s">
        <v>82</v>
      </c>
      <c r="E31" s="101">
        <v>0.9</v>
      </c>
      <c r="F31" s="180">
        <v>0.9</v>
      </c>
      <c r="G31" s="180">
        <v>0.9</v>
      </c>
      <c r="H31" s="180">
        <v>0</v>
      </c>
      <c r="I31" s="180">
        <v>0</v>
      </c>
      <c r="J31" s="180">
        <v>0</v>
      </c>
      <c r="K31" s="182"/>
    </row>
    <row r="32" spans="1:11">
      <c r="A32" s="177" t="s">
        <v>140</v>
      </c>
      <c r="B32" s="178" t="s">
        <v>141</v>
      </c>
      <c r="C32" s="178" t="s">
        <v>142</v>
      </c>
      <c r="D32" s="179" t="s">
        <v>86</v>
      </c>
      <c r="E32" s="101">
        <v>2.85</v>
      </c>
      <c r="F32" s="180">
        <v>2.85</v>
      </c>
      <c r="G32" s="180">
        <v>2.85</v>
      </c>
      <c r="H32" s="180">
        <v>0</v>
      </c>
      <c r="I32" s="180">
        <v>0</v>
      </c>
      <c r="J32" s="180">
        <v>0</v>
      </c>
      <c r="K32" s="183"/>
    </row>
    <row r="33" spans="1:11">
      <c r="A33" s="177"/>
      <c r="B33" s="178"/>
      <c r="C33" s="178" t="s">
        <v>98</v>
      </c>
      <c r="D33" s="179" t="s">
        <v>97</v>
      </c>
      <c r="E33" s="101">
        <v>4.11</v>
      </c>
      <c r="F33" s="180">
        <v>4.11</v>
      </c>
      <c r="G33" s="180">
        <v>4.11</v>
      </c>
      <c r="H33" s="180">
        <v>0</v>
      </c>
      <c r="I33" s="180">
        <v>0</v>
      </c>
      <c r="J33" s="180">
        <v>0</v>
      </c>
      <c r="K33" s="183"/>
    </row>
    <row r="34" spans="1:11">
      <c r="A34" s="177" t="s">
        <v>140</v>
      </c>
      <c r="B34" s="178" t="s">
        <v>141</v>
      </c>
      <c r="C34" s="178" t="s">
        <v>143</v>
      </c>
      <c r="D34" s="179" t="s">
        <v>101</v>
      </c>
      <c r="E34" s="101">
        <v>0.36</v>
      </c>
      <c r="F34" s="180">
        <v>0.36</v>
      </c>
      <c r="G34" s="180">
        <v>0.36</v>
      </c>
      <c r="H34" s="180">
        <v>0</v>
      </c>
      <c r="I34" s="180">
        <v>0</v>
      </c>
      <c r="J34" s="180">
        <v>0</v>
      </c>
      <c r="K34" s="183"/>
    </row>
    <row r="35" spans="1:11">
      <c r="A35" s="177" t="s">
        <v>140</v>
      </c>
      <c r="B35" s="178" t="s">
        <v>141</v>
      </c>
      <c r="C35" s="178" t="s">
        <v>143</v>
      </c>
      <c r="D35" s="179" t="s">
        <v>100</v>
      </c>
      <c r="E35" s="101">
        <v>0.9</v>
      </c>
      <c r="F35" s="180">
        <v>0.9</v>
      </c>
      <c r="G35" s="180">
        <v>0.9</v>
      </c>
      <c r="H35" s="180">
        <v>0</v>
      </c>
      <c r="I35" s="180">
        <v>0</v>
      </c>
      <c r="J35" s="180">
        <v>0</v>
      </c>
      <c r="K35" s="183"/>
    </row>
    <row r="36" spans="1:11">
      <c r="A36" s="177" t="s">
        <v>140</v>
      </c>
      <c r="B36" s="178" t="s">
        <v>141</v>
      </c>
      <c r="C36" s="178" t="s">
        <v>143</v>
      </c>
      <c r="D36" s="179" t="s">
        <v>99</v>
      </c>
      <c r="E36" s="101">
        <v>2.85</v>
      </c>
      <c r="F36" s="180">
        <v>2.85</v>
      </c>
      <c r="G36" s="180">
        <v>2.85</v>
      </c>
      <c r="H36" s="180">
        <v>0</v>
      </c>
      <c r="I36" s="180">
        <v>0</v>
      </c>
      <c r="J36" s="180">
        <v>0</v>
      </c>
      <c r="K36" s="183"/>
    </row>
    <row r="37" spans="1:11">
      <c r="A37" s="177"/>
      <c r="B37" s="178"/>
      <c r="C37" s="178" t="s">
        <v>103</v>
      </c>
      <c r="D37" s="179" t="s">
        <v>102</v>
      </c>
      <c r="E37" s="101">
        <v>15</v>
      </c>
      <c r="F37" s="180">
        <v>0</v>
      </c>
      <c r="G37" s="180">
        <v>0</v>
      </c>
      <c r="H37" s="180">
        <v>0</v>
      </c>
      <c r="I37" s="180">
        <v>15</v>
      </c>
      <c r="J37" s="180">
        <v>15</v>
      </c>
      <c r="K37" s="183"/>
    </row>
    <row r="38" spans="1:11">
      <c r="A38" s="177" t="s">
        <v>140</v>
      </c>
      <c r="B38" s="178" t="s">
        <v>141</v>
      </c>
      <c r="C38" s="178" t="s">
        <v>144</v>
      </c>
      <c r="D38" s="179" t="s">
        <v>104</v>
      </c>
      <c r="E38" s="101">
        <v>15</v>
      </c>
      <c r="F38" s="180">
        <v>0</v>
      </c>
      <c r="G38" s="180">
        <v>0</v>
      </c>
      <c r="H38" s="180">
        <v>0</v>
      </c>
      <c r="I38" s="180">
        <v>15</v>
      </c>
      <c r="J38" s="180">
        <v>15</v>
      </c>
      <c r="K38" s="183"/>
    </row>
    <row r="39" spans="1:11">
      <c r="A39" s="177" t="s">
        <v>108</v>
      </c>
      <c r="B39" s="178"/>
      <c r="C39" s="178"/>
      <c r="D39" s="179" t="s">
        <v>105</v>
      </c>
      <c r="E39" s="101">
        <v>19.68</v>
      </c>
      <c r="F39" s="180">
        <v>19.68</v>
      </c>
      <c r="G39" s="180">
        <v>19.68</v>
      </c>
      <c r="H39" s="180">
        <v>0</v>
      </c>
      <c r="I39" s="180">
        <v>0</v>
      </c>
      <c r="J39" s="180">
        <v>0</v>
      </c>
      <c r="K39" s="183"/>
    </row>
    <row r="40" spans="1:11">
      <c r="A40" s="177"/>
      <c r="B40" s="178" t="s">
        <v>109</v>
      </c>
      <c r="C40" s="178"/>
      <c r="D40" s="179" t="s">
        <v>106</v>
      </c>
      <c r="E40" s="101">
        <v>19.68</v>
      </c>
      <c r="F40" s="180">
        <v>19.68</v>
      </c>
      <c r="G40" s="180">
        <v>19.68</v>
      </c>
      <c r="H40" s="180">
        <v>0</v>
      </c>
      <c r="I40" s="180">
        <v>0</v>
      </c>
      <c r="J40" s="180">
        <v>0</v>
      </c>
      <c r="K40" s="183"/>
    </row>
    <row r="41" spans="1:11">
      <c r="A41" s="177"/>
      <c r="B41" s="178"/>
      <c r="C41" s="178" t="s">
        <v>74</v>
      </c>
      <c r="D41" s="179" t="s">
        <v>107</v>
      </c>
      <c r="E41" s="101">
        <v>1.43</v>
      </c>
      <c r="F41" s="180">
        <v>1.43</v>
      </c>
      <c r="G41" s="180">
        <v>1.43</v>
      </c>
      <c r="H41" s="180">
        <v>0</v>
      </c>
      <c r="I41" s="180">
        <v>0</v>
      </c>
      <c r="J41" s="180">
        <v>0</v>
      </c>
      <c r="K41" s="183"/>
    </row>
    <row r="42" spans="1:11">
      <c r="A42" s="177" t="s">
        <v>145</v>
      </c>
      <c r="B42" s="178" t="s">
        <v>146</v>
      </c>
      <c r="C42" s="178" t="s">
        <v>142</v>
      </c>
      <c r="D42" s="179" t="s">
        <v>110</v>
      </c>
      <c r="E42" s="101">
        <v>0.48</v>
      </c>
      <c r="F42" s="180">
        <v>0.48</v>
      </c>
      <c r="G42" s="180">
        <v>0.48</v>
      </c>
      <c r="H42" s="180">
        <v>0</v>
      </c>
      <c r="I42" s="180">
        <v>0</v>
      </c>
      <c r="J42" s="180">
        <v>0</v>
      </c>
      <c r="K42" s="183"/>
    </row>
    <row r="43" spans="1:11">
      <c r="A43" s="177" t="s">
        <v>145</v>
      </c>
      <c r="B43" s="178" t="s">
        <v>146</v>
      </c>
      <c r="C43" s="178" t="s">
        <v>142</v>
      </c>
      <c r="D43" s="179" t="s">
        <v>112</v>
      </c>
      <c r="E43" s="101">
        <v>0.85</v>
      </c>
      <c r="F43" s="180">
        <v>0.85</v>
      </c>
      <c r="G43" s="180">
        <v>0.85</v>
      </c>
      <c r="H43" s="180">
        <v>0</v>
      </c>
      <c r="I43" s="180">
        <v>0</v>
      </c>
      <c r="J43" s="180">
        <v>0</v>
      </c>
      <c r="K43" s="183"/>
    </row>
    <row r="44" spans="1:11">
      <c r="A44" s="177" t="s">
        <v>145</v>
      </c>
      <c r="B44" s="178" t="s">
        <v>146</v>
      </c>
      <c r="C44" s="178" t="s">
        <v>142</v>
      </c>
      <c r="D44" s="179" t="s">
        <v>111</v>
      </c>
      <c r="E44" s="101">
        <v>0.1</v>
      </c>
      <c r="F44" s="180">
        <v>0.1</v>
      </c>
      <c r="G44" s="180">
        <v>0.1</v>
      </c>
      <c r="H44" s="180">
        <v>0</v>
      </c>
      <c r="I44" s="180">
        <v>0</v>
      </c>
      <c r="J44" s="180">
        <v>0</v>
      </c>
      <c r="K44" s="183"/>
    </row>
    <row r="45" spans="1:11">
      <c r="A45" s="177"/>
      <c r="B45" s="178"/>
      <c r="C45" s="178" t="s">
        <v>109</v>
      </c>
      <c r="D45" s="179" t="s">
        <v>113</v>
      </c>
      <c r="E45" s="101">
        <v>18.25</v>
      </c>
      <c r="F45" s="180">
        <v>18.25</v>
      </c>
      <c r="G45" s="180">
        <v>18.25</v>
      </c>
      <c r="H45" s="180">
        <v>0</v>
      </c>
      <c r="I45" s="180">
        <v>0</v>
      </c>
      <c r="J45" s="180">
        <v>0</v>
      </c>
      <c r="K45" s="183"/>
    </row>
    <row r="46" spans="1:11">
      <c r="A46" s="177" t="s">
        <v>145</v>
      </c>
      <c r="B46" s="178" t="s">
        <v>146</v>
      </c>
      <c r="C46" s="178" t="s">
        <v>146</v>
      </c>
      <c r="D46" s="179" t="s">
        <v>114</v>
      </c>
      <c r="E46" s="101">
        <v>18.25</v>
      </c>
      <c r="F46" s="180">
        <v>18.25</v>
      </c>
      <c r="G46" s="180">
        <v>18.25</v>
      </c>
      <c r="H46" s="180">
        <v>0</v>
      </c>
      <c r="I46" s="180">
        <v>0</v>
      </c>
      <c r="J46" s="180">
        <v>0</v>
      </c>
      <c r="K46" s="183"/>
    </row>
    <row r="47" spans="1:11">
      <c r="A47" s="177" t="s">
        <v>118</v>
      </c>
      <c r="B47" s="178"/>
      <c r="C47" s="178"/>
      <c r="D47" s="179" t="s">
        <v>115</v>
      </c>
      <c r="E47" s="101">
        <v>11.62</v>
      </c>
      <c r="F47" s="180">
        <v>11.62</v>
      </c>
      <c r="G47" s="180">
        <v>11.62</v>
      </c>
      <c r="H47" s="180">
        <v>0</v>
      </c>
      <c r="I47" s="180">
        <v>0</v>
      </c>
      <c r="J47" s="180">
        <v>0</v>
      </c>
      <c r="K47" s="183"/>
    </row>
    <row r="48" spans="1:11">
      <c r="A48" s="177"/>
      <c r="B48" s="178" t="s">
        <v>119</v>
      </c>
      <c r="C48" s="178"/>
      <c r="D48" s="179" t="s">
        <v>116</v>
      </c>
      <c r="E48" s="101">
        <v>11.62</v>
      </c>
      <c r="F48" s="180">
        <v>11.62</v>
      </c>
      <c r="G48" s="180">
        <v>11.62</v>
      </c>
      <c r="H48" s="180">
        <v>0</v>
      </c>
      <c r="I48" s="180">
        <v>0</v>
      </c>
      <c r="J48" s="180">
        <v>0</v>
      </c>
      <c r="K48" s="183"/>
    </row>
    <row r="49" spans="1:11">
      <c r="A49" s="177"/>
      <c r="B49" s="178"/>
      <c r="C49" s="178" t="s">
        <v>74</v>
      </c>
      <c r="D49" s="179" t="s">
        <v>117</v>
      </c>
      <c r="E49" s="101">
        <v>8.76</v>
      </c>
      <c r="F49" s="180">
        <v>8.76</v>
      </c>
      <c r="G49" s="180">
        <v>8.76</v>
      </c>
      <c r="H49" s="180">
        <v>0</v>
      </c>
      <c r="I49" s="180">
        <v>0</v>
      </c>
      <c r="J49" s="180">
        <v>0</v>
      </c>
      <c r="K49" s="183"/>
    </row>
    <row r="50" spans="1:11">
      <c r="A50" s="177" t="s">
        <v>147</v>
      </c>
      <c r="B50" s="178" t="s">
        <v>148</v>
      </c>
      <c r="C50" s="178" t="s">
        <v>142</v>
      </c>
      <c r="D50" s="179" t="s">
        <v>120</v>
      </c>
      <c r="E50" s="101">
        <v>8.56</v>
      </c>
      <c r="F50" s="180">
        <v>8.56</v>
      </c>
      <c r="G50" s="180">
        <v>8.56</v>
      </c>
      <c r="H50" s="180">
        <v>0</v>
      </c>
      <c r="I50" s="180">
        <v>0</v>
      </c>
      <c r="J50" s="180">
        <v>0</v>
      </c>
      <c r="K50" s="183"/>
    </row>
    <row r="51" spans="1:11">
      <c r="A51" s="177" t="s">
        <v>147</v>
      </c>
      <c r="B51" s="178" t="s">
        <v>148</v>
      </c>
      <c r="C51" s="178" t="s">
        <v>142</v>
      </c>
      <c r="D51" s="179" t="s">
        <v>121</v>
      </c>
      <c r="E51" s="101">
        <v>0.2</v>
      </c>
      <c r="F51" s="180">
        <v>0.2</v>
      </c>
      <c r="G51" s="180">
        <v>0.2</v>
      </c>
      <c r="H51" s="180">
        <v>0</v>
      </c>
      <c r="I51" s="180">
        <v>0</v>
      </c>
      <c r="J51" s="180">
        <v>0</v>
      </c>
      <c r="K51" s="183"/>
    </row>
    <row r="52" spans="1:11">
      <c r="A52" s="177"/>
      <c r="B52" s="178"/>
      <c r="C52" s="178" t="s">
        <v>103</v>
      </c>
      <c r="D52" s="179" t="s">
        <v>122</v>
      </c>
      <c r="E52" s="101">
        <v>2.86</v>
      </c>
      <c r="F52" s="180">
        <v>2.86</v>
      </c>
      <c r="G52" s="180">
        <v>2.86</v>
      </c>
      <c r="H52" s="180">
        <v>0</v>
      </c>
      <c r="I52" s="180">
        <v>0</v>
      </c>
      <c r="J52" s="180">
        <v>0</v>
      </c>
      <c r="K52" s="183"/>
    </row>
    <row r="53" spans="1:11">
      <c r="A53" s="177" t="s">
        <v>147</v>
      </c>
      <c r="B53" s="178" t="s">
        <v>148</v>
      </c>
      <c r="C53" s="178" t="s">
        <v>144</v>
      </c>
      <c r="D53" s="179" t="s">
        <v>123</v>
      </c>
      <c r="E53" s="101">
        <v>2.86</v>
      </c>
      <c r="F53" s="180">
        <v>2.86</v>
      </c>
      <c r="G53" s="180">
        <v>2.86</v>
      </c>
      <c r="H53" s="180">
        <v>0</v>
      </c>
      <c r="I53" s="180">
        <v>0</v>
      </c>
      <c r="J53" s="180">
        <v>0</v>
      </c>
      <c r="K53" s="183"/>
    </row>
    <row r="54" spans="1:11">
      <c r="A54" s="177" t="s">
        <v>127</v>
      </c>
      <c r="B54" s="178"/>
      <c r="C54" s="178"/>
      <c r="D54" s="179" t="s">
        <v>124</v>
      </c>
      <c r="E54" s="101">
        <v>13.69</v>
      </c>
      <c r="F54" s="180">
        <v>13.69</v>
      </c>
      <c r="G54" s="180">
        <v>13.69</v>
      </c>
      <c r="H54" s="180">
        <v>0</v>
      </c>
      <c r="I54" s="180">
        <v>0</v>
      </c>
      <c r="J54" s="180">
        <v>0</v>
      </c>
      <c r="K54" s="183"/>
    </row>
    <row r="55" spans="1:11">
      <c r="A55" s="177"/>
      <c r="B55" s="178" t="s">
        <v>128</v>
      </c>
      <c r="C55" s="178"/>
      <c r="D55" s="179" t="s">
        <v>125</v>
      </c>
      <c r="E55" s="101">
        <v>13.69</v>
      </c>
      <c r="F55" s="180">
        <v>13.69</v>
      </c>
      <c r="G55" s="180">
        <v>13.69</v>
      </c>
      <c r="H55" s="180">
        <v>0</v>
      </c>
      <c r="I55" s="180">
        <v>0</v>
      </c>
      <c r="J55" s="180">
        <v>0</v>
      </c>
      <c r="K55" s="183"/>
    </row>
    <row r="56" spans="1:11">
      <c r="A56" s="177"/>
      <c r="B56" s="178"/>
      <c r="C56" s="178" t="s">
        <v>74</v>
      </c>
      <c r="D56" s="179" t="s">
        <v>126</v>
      </c>
      <c r="E56" s="101">
        <v>13.69</v>
      </c>
      <c r="F56" s="180">
        <v>13.69</v>
      </c>
      <c r="G56" s="180">
        <v>13.69</v>
      </c>
      <c r="H56" s="180">
        <v>0</v>
      </c>
      <c r="I56" s="180">
        <v>0</v>
      </c>
      <c r="J56" s="180">
        <v>0</v>
      </c>
      <c r="K56" s="183"/>
    </row>
    <row r="57" spans="1:11">
      <c r="A57" s="177" t="s">
        <v>149</v>
      </c>
      <c r="B57" s="178" t="s">
        <v>150</v>
      </c>
      <c r="C57" s="178" t="s">
        <v>142</v>
      </c>
      <c r="D57" s="179" t="s">
        <v>129</v>
      </c>
      <c r="E57" s="101">
        <v>13.69</v>
      </c>
      <c r="F57" s="180">
        <v>13.69</v>
      </c>
      <c r="G57" s="180">
        <v>13.69</v>
      </c>
      <c r="H57" s="180">
        <v>0</v>
      </c>
      <c r="I57" s="180">
        <v>0</v>
      </c>
      <c r="J57" s="180">
        <v>0</v>
      </c>
      <c r="K57" s="183"/>
    </row>
  </sheetData>
  <mergeCells count="11">
    <mergeCell ref="A2:K2"/>
    <mergeCell ref="A3:E3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3"/>
  <sheetViews>
    <sheetView showGridLines="0" showZeros="0" workbookViewId="0">
      <selection activeCell="G8" sqref="G8"/>
    </sheetView>
  </sheetViews>
  <sheetFormatPr defaultColWidth="8.88333333333333" defaultRowHeight="13.5"/>
  <cols>
    <col min="1" max="1" width="2.75" style="146" customWidth="1"/>
    <col min="2" max="2" width="3.625" style="146" customWidth="1"/>
    <col min="3" max="3" width="12.125" style="146" customWidth="1"/>
    <col min="4" max="4" width="3.375" style="146" customWidth="1"/>
    <col min="5" max="5" width="3.625" style="146" customWidth="1"/>
    <col min="6" max="6" width="14.375" style="146" customWidth="1"/>
    <col min="7" max="7" width="6.75" style="146" customWidth="1"/>
    <col min="8" max="8" width="7.25" style="146" customWidth="1"/>
    <col min="9" max="9" width="7.125" style="146" customWidth="1"/>
    <col min="10" max="10" width="6.375" style="146" customWidth="1"/>
    <col min="11" max="11" width="5" style="146" customWidth="1"/>
    <col min="12" max="12" width="8" style="146" customWidth="1"/>
    <col min="13" max="13" width="4.625" style="146" customWidth="1"/>
    <col min="14" max="14" width="7.75" style="146" customWidth="1"/>
    <col min="15" max="15" width="4.125" style="146" customWidth="1"/>
    <col min="16" max="16" width="4.25" style="146" customWidth="1"/>
    <col min="17" max="17" width="4.375" style="146" customWidth="1"/>
    <col min="18" max="32" width="9" style="146"/>
    <col min="33" max="16352" width="8.88333333333333" style="146"/>
    <col min="16353" max="16380" width="9" style="146"/>
    <col min="16381" max="16384" width="8.88333333333333" style="146"/>
  </cols>
  <sheetData>
    <row r="1" spans="1:1">
      <c r="A1" s="146" t="s">
        <v>199</v>
      </c>
    </row>
    <row r="2" s="145" customFormat="1" ht="42" customHeight="1" spans="1:17">
      <c r="A2" s="147" t="s">
        <v>200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="145" customFormat="1" ht="15" customHeight="1" spans="1:17">
      <c r="A3" s="96" t="s">
        <v>201</v>
      </c>
      <c r="B3" s="1"/>
      <c r="C3" s="1"/>
      <c r="D3" s="1"/>
      <c r="E3" s="1"/>
      <c r="F3" s="1"/>
      <c r="P3" s="166" t="s">
        <v>3</v>
      </c>
      <c r="Q3" s="166"/>
    </row>
    <row r="4" ht="20.1" customHeight="1" spans="1:17">
      <c r="A4" s="148" t="s">
        <v>202</v>
      </c>
      <c r="B4" s="149"/>
      <c r="C4" s="150"/>
      <c r="D4" s="148" t="s">
        <v>203</v>
      </c>
      <c r="E4" s="149"/>
      <c r="F4" s="150"/>
      <c r="G4" s="151" t="s">
        <v>133</v>
      </c>
      <c r="H4" s="152"/>
      <c r="I4" s="152"/>
      <c r="J4" s="152"/>
      <c r="K4" s="152"/>
      <c r="L4" s="152"/>
      <c r="M4" s="152"/>
      <c r="N4" s="152"/>
      <c r="O4" s="152"/>
      <c r="P4" s="152"/>
      <c r="Q4" s="169"/>
    </row>
    <row r="5" ht="20.1" customHeight="1" spans="1:17">
      <c r="A5" s="153"/>
      <c r="B5" s="154"/>
      <c r="C5" s="155"/>
      <c r="D5" s="153"/>
      <c r="E5" s="154"/>
      <c r="F5" s="155"/>
      <c r="G5" s="156" t="s">
        <v>9</v>
      </c>
      <c r="H5" s="156" t="s">
        <v>50</v>
      </c>
      <c r="I5" s="167"/>
      <c r="J5" s="168" t="s">
        <v>51</v>
      </c>
      <c r="K5" s="169"/>
      <c r="L5" s="169"/>
      <c r="M5" s="169"/>
      <c r="N5" s="169"/>
      <c r="O5" s="169"/>
      <c r="P5" s="156" t="s">
        <v>52</v>
      </c>
      <c r="Q5" s="174" t="s">
        <v>204</v>
      </c>
    </row>
    <row r="6" ht="20.1" customHeight="1" spans="1:17">
      <c r="A6" s="157"/>
      <c r="B6" s="158"/>
      <c r="C6" s="159"/>
      <c r="D6" s="157"/>
      <c r="E6" s="158"/>
      <c r="F6" s="159"/>
      <c r="G6" s="160"/>
      <c r="H6" s="161"/>
      <c r="I6" s="170"/>
      <c r="J6" s="171" t="s">
        <v>19</v>
      </c>
      <c r="K6" s="171" t="s">
        <v>64</v>
      </c>
      <c r="L6" s="171" t="s">
        <v>65</v>
      </c>
      <c r="M6" s="171" t="s">
        <v>66</v>
      </c>
      <c r="N6" s="171" t="s">
        <v>67</v>
      </c>
      <c r="O6" s="171" t="s">
        <v>68</v>
      </c>
      <c r="P6" s="160"/>
      <c r="Q6" s="175"/>
    </row>
    <row r="7" ht="27" customHeight="1" spans="1:17">
      <c r="A7" s="162" t="s">
        <v>57</v>
      </c>
      <c r="B7" s="162" t="s">
        <v>58</v>
      </c>
      <c r="C7" s="162" t="s">
        <v>45</v>
      </c>
      <c r="D7" s="162" t="s">
        <v>57</v>
      </c>
      <c r="E7" s="162" t="s">
        <v>58</v>
      </c>
      <c r="F7" s="162" t="s">
        <v>45</v>
      </c>
      <c r="G7" s="160"/>
      <c r="H7" s="156" t="s">
        <v>61</v>
      </c>
      <c r="I7" s="156" t="s">
        <v>62</v>
      </c>
      <c r="J7" s="156"/>
      <c r="K7" s="156"/>
      <c r="L7" s="156"/>
      <c r="M7" s="156"/>
      <c r="N7" s="156"/>
      <c r="O7" s="156"/>
      <c r="P7" s="160"/>
      <c r="Q7" s="160"/>
    </row>
    <row r="8" ht="27" customHeight="1" spans="1:17">
      <c r="A8" s="163"/>
      <c r="B8" s="163"/>
      <c r="C8" s="163" t="s">
        <v>9</v>
      </c>
      <c r="D8" s="163"/>
      <c r="E8" s="163"/>
      <c r="F8" s="163" t="s">
        <v>9</v>
      </c>
      <c r="G8" s="163">
        <v>229.1</v>
      </c>
      <c r="H8" s="163">
        <v>229.1</v>
      </c>
      <c r="I8" s="163"/>
      <c r="J8" s="163"/>
      <c r="K8" s="163"/>
      <c r="L8" s="163"/>
      <c r="M8" s="163"/>
      <c r="N8" s="163"/>
      <c r="O8" s="163"/>
      <c r="P8" s="163"/>
      <c r="Q8" s="163"/>
    </row>
    <row r="9" ht="34" customHeight="1" spans="1:17">
      <c r="A9" s="164"/>
      <c r="B9" s="164"/>
      <c r="C9" s="164" t="s">
        <v>205</v>
      </c>
      <c r="D9" s="164"/>
      <c r="E9" s="164"/>
      <c r="F9" s="164"/>
      <c r="G9" s="165">
        <v>101.2</v>
      </c>
      <c r="H9" s="165">
        <v>101.2</v>
      </c>
      <c r="I9" s="172"/>
      <c r="J9" s="172"/>
      <c r="K9" s="172"/>
      <c r="L9" s="172"/>
      <c r="M9" s="172"/>
      <c r="N9" s="172"/>
      <c r="O9" s="172"/>
      <c r="P9" s="172"/>
      <c r="Q9" s="172"/>
    </row>
    <row r="10" ht="22.5" spans="1:17">
      <c r="A10" s="164" t="s">
        <v>206</v>
      </c>
      <c r="B10" s="164" t="s">
        <v>74</v>
      </c>
      <c r="C10" s="164" t="s">
        <v>207</v>
      </c>
      <c r="D10" s="164" t="s">
        <v>208</v>
      </c>
      <c r="E10" s="164" t="s">
        <v>74</v>
      </c>
      <c r="F10" s="164" t="s">
        <v>209</v>
      </c>
      <c r="G10" s="165">
        <v>74.9</v>
      </c>
      <c r="H10" s="165">
        <v>74.9</v>
      </c>
      <c r="I10" s="173"/>
      <c r="J10" s="173"/>
      <c r="K10" s="173"/>
      <c r="L10" s="173"/>
      <c r="M10" s="173"/>
      <c r="N10" s="173"/>
      <c r="O10" s="173"/>
      <c r="P10" s="173"/>
      <c r="Q10" s="173"/>
    </row>
    <row r="11" ht="22.5" spans="1:17">
      <c r="A11" s="164" t="s">
        <v>206</v>
      </c>
      <c r="B11" s="164" t="s">
        <v>128</v>
      </c>
      <c r="C11" s="164" t="s">
        <v>210</v>
      </c>
      <c r="D11" s="164" t="s">
        <v>208</v>
      </c>
      <c r="E11" s="164" t="s">
        <v>74</v>
      </c>
      <c r="F11" s="164" t="s">
        <v>209</v>
      </c>
      <c r="G11" s="165">
        <v>26.3</v>
      </c>
      <c r="H11" s="165">
        <v>26.3</v>
      </c>
      <c r="I11" s="173"/>
      <c r="J11" s="173"/>
      <c r="K11" s="173"/>
      <c r="L11" s="173"/>
      <c r="M11" s="173"/>
      <c r="N11" s="173"/>
      <c r="O11" s="173"/>
      <c r="P11" s="173"/>
      <c r="Q11" s="173"/>
    </row>
    <row r="12" ht="33.75" spans="1:17">
      <c r="A12" s="164"/>
      <c r="B12" s="164"/>
      <c r="C12" s="164" t="s">
        <v>211</v>
      </c>
      <c r="D12" s="164"/>
      <c r="E12" s="164"/>
      <c r="F12" s="164"/>
      <c r="G12" s="165">
        <v>2.85</v>
      </c>
      <c r="H12" s="165">
        <v>2.85</v>
      </c>
      <c r="I12" s="173"/>
      <c r="J12" s="173"/>
      <c r="K12" s="173"/>
      <c r="L12" s="173"/>
      <c r="M12" s="173"/>
      <c r="N12" s="173"/>
      <c r="O12" s="173"/>
      <c r="P12" s="173"/>
      <c r="Q12" s="173"/>
    </row>
    <row r="13" ht="33.75" spans="1:17">
      <c r="A13" s="164"/>
      <c r="B13" s="164"/>
      <c r="C13" s="164" t="s">
        <v>212</v>
      </c>
      <c r="D13" s="164"/>
      <c r="E13" s="164"/>
      <c r="F13" s="164"/>
      <c r="G13" s="165">
        <v>2.85</v>
      </c>
      <c r="H13" s="165">
        <v>2.85</v>
      </c>
      <c r="I13" s="173"/>
      <c r="J13" s="173"/>
      <c r="K13" s="173"/>
      <c r="L13" s="173"/>
      <c r="M13" s="173"/>
      <c r="N13" s="173"/>
      <c r="O13" s="173"/>
      <c r="P13" s="173"/>
      <c r="Q13" s="173"/>
    </row>
    <row r="14" ht="22.5" spans="1:17">
      <c r="A14" s="164" t="s">
        <v>206</v>
      </c>
      <c r="B14" s="164" t="s">
        <v>74</v>
      </c>
      <c r="C14" s="164" t="s">
        <v>207</v>
      </c>
      <c r="D14" s="164" t="s">
        <v>208</v>
      </c>
      <c r="E14" s="164" t="s">
        <v>74</v>
      </c>
      <c r="F14" s="164" t="s">
        <v>209</v>
      </c>
      <c r="G14" s="165">
        <v>2.85</v>
      </c>
      <c r="H14" s="165">
        <v>2.85</v>
      </c>
      <c r="I14" s="173"/>
      <c r="J14" s="173"/>
      <c r="K14" s="173"/>
      <c r="L14" s="173"/>
      <c r="M14" s="173"/>
      <c r="N14" s="173"/>
      <c r="O14" s="173"/>
      <c r="P14" s="173"/>
      <c r="Q14" s="173"/>
    </row>
    <row r="15" ht="22.5" spans="1:17">
      <c r="A15" s="164"/>
      <c r="B15" s="164"/>
      <c r="C15" s="164" t="s">
        <v>213</v>
      </c>
      <c r="D15" s="164"/>
      <c r="E15" s="164"/>
      <c r="F15" s="164"/>
      <c r="G15" s="165">
        <v>0.9</v>
      </c>
      <c r="H15" s="165">
        <v>0.9</v>
      </c>
      <c r="I15" s="173"/>
      <c r="J15" s="173"/>
      <c r="K15" s="173"/>
      <c r="L15" s="173"/>
      <c r="M15" s="173"/>
      <c r="N15" s="173"/>
      <c r="O15" s="173"/>
      <c r="P15" s="173"/>
      <c r="Q15" s="173"/>
    </row>
    <row r="16" ht="22.5" spans="1:17">
      <c r="A16" s="164"/>
      <c r="B16" s="164"/>
      <c r="C16" s="164" t="s">
        <v>214</v>
      </c>
      <c r="D16" s="164"/>
      <c r="E16" s="164"/>
      <c r="F16" s="164"/>
      <c r="G16" s="165">
        <v>0.9</v>
      </c>
      <c r="H16" s="165">
        <v>0.9</v>
      </c>
      <c r="I16" s="173"/>
      <c r="J16" s="173"/>
      <c r="K16" s="173"/>
      <c r="L16" s="173"/>
      <c r="M16" s="173"/>
      <c r="N16" s="173"/>
      <c r="O16" s="173"/>
      <c r="P16" s="173"/>
      <c r="Q16" s="173"/>
    </row>
    <row r="17" ht="22.5" spans="1:17">
      <c r="A17" s="164" t="s">
        <v>206</v>
      </c>
      <c r="B17" s="164" t="s">
        <v>215</v>
      </c>
      <c r="C17" s="164" t="s">
        <v>216</v>
      </c>
      <c r="D17" s="164" t="s">
        <v>217</v>
      </c>
      <c r="E17" s="164" t="s">
        <v>74</v>
      </c>
      <c r="F17" s="164" t="s">
        <v>218</v>
      </c>
      <c r="G17" s="165">
        <v>0.9</v>
      </c>
      <c r="H17" s="165">
        <v>0.9</v>
      </c>
      <c r="I17" s="173"/>
      <c r="J17" s="173"/>
      <c r="K17" s="173"/>
      <c r="L17" s="173"/>
      <c r="M17" s="173"/>
      <c r="N17" s="173"/>
      <c r="O17" s="173"/>
      <c r="P17" s="173"/>
      <c r="Q17" s="173"/>
    </row>
    <row r="18" ht="22.5" spans="1:17">
      <c r="A18" s="164"/>
      <c r="B18" s="164"/>
      <c r="C18" s="164" t="s">
        <v>219</v>
      </c>
      <c r="D18" s="164"/>
      <c r="E18" s="164"/>
      <c r="F18" s="164"/>
      <c r="G18" s="165">
        <v>0.36</v>
      </c>
      <c r="H18" s="165">
        <v>0.36</v>
      </c>
      <c r="I18" s="173"/>
      <c r="J18" s="173"/>
      <c r="K18" s="173"/>
      <c r="L18" s="173"/>
      <c r="M18" s="173"/>
      <c r="N18" s="173"/>
      <c r="O18" s="173"/>
      <c r="P18" s="173"/>
      <c r="Q18" s="173"/>
    </row>
    <row r="19" ht="22.5" spans="1:17">
      <c r="A19" s="164"/>
      <c r="B19" s="164"/>
      <c r="C19" s="164" t="s">
        <v>220</v>
      </c>
      <c r="D19" s="164"/>
      <c r="E19" s="164"/>
      <c r="F19" s="164"/>
      <c r="G19" s="165">
        <v>0.36</v>
      </c>
      <c r="H19" s="165">
        <v>0.36</v>
      </c>
      <c r="I19" s="173"/>
      <c r="J19" s="173"/>
      <c r="K19" s="173"/>
      <c r="L19" s="173"/>
      <c r="M19" s="173"/>
      <c r="N19" s="173"/>
      <c r="O19" s="173"/>
      <c r="P19" s="173"/>
      <c r="Q19" s="173"/>
    </row>
    <row r="20" ht="22.5" spans="1:17">
      <c r="A20" s="164" t="s">
        <v>206</v>
      </c>
      <c r="B20" s="164" t="s">
        <v>215</v>
      </c>
      <c r="C20" s="164" t="s">
        <v>216</v>
      </c>
      <c r="D20" s="164" t="s">
        <v>217</v>
      </c>
      <c r="E20" s="164" t="s">
        <v>74</v>
      </c>
      <c r="F20" s="164" t="s">
        <v>218</v>
      </c>
      <c r="G20" s="165">
        <v>0.36</v>
      </c>
      <c r="H20" s="165">
        <v>0.36</v>
      </c>
      <c r="I20" s="173"/>
      <c r="J20" s="173"/>
      <c r="K20" s="173"/>
      <c r="L20" s="173"/>
      <c r="M20" s="173"/>
      <c r="N20" s="173"/>
      <c r="O20" s="173"/>
      <c r="P20" s="173"/>
      <c r="Q20" s="173"/>
    </row>
    <row r="21" ht="22.5" spans="1:17">
      <c r="A21" s="164"/>
      <c r="B21" s="164"/>
      <c r="C21" s="164" t="s">
        <v>221</v>
      </c>
      <c r="D21" s="164"/>
      <c r="E21" s="164"/>
      <c r="F21" s="164"/>
      <c r="G21" s="165">
        <v>6.08</v>
      </c>
      <c r="H21" s="165">
        <v>6.08</v>
      </c>
      <c r="I21" s="173"/>
      <c r="J21" s="173"/>
      <c r="K21" s="173"/>
      <c r="L21" s="173"/>
      <c r="M21" s="173"/>
      <c r="N21" s="173"/>
      <c r="O21" s="173"/>
      <c r="P21" s="173"/>
      <c r="Q21" s="173"/>
    </row>
    <row r="22" ht="22.5" spans="1:17">
      <c r="A22" s="164"/>
      <c r="B22" s="164"/>
      <c r="C22" s="164" t="s">
        <v>222</v>
      </c>
      <c r="D22" s="164"/>
      <c r="E22" s="164"/>
      <c r="F22" s="164"/>
      <c r="G22" s="165">
        <v>6.08</v>
      </c>
      <c r="H22" s="165">
        <v>6.08</v>
      </c>
      <c r="I22" s="173"/>
      <c r="J22" s="173"/>
      <c r="K22" s="173"/>
      <c r="L22" s="173"/>
      <c r="M22" s="173"/>
      <c r="N22" s="173"/>
      <c r="O22" s="173"/>
      <c r="P22" s="173"/>
      <c r="Q22" s="173"/>
    </row>
    <row r="23" ht="22.5" spans="1:17">
      <c r="A23" s="164" t="s">
        <v>206</v>
      </c>
      <c r="B23" s="164" t="s">
        <v>223</v>
      </c>
      <c r="C23" s="164" t="s">
        <v>224</v>
      </c>
      <c r="D23" s="164" t="s">
        <v>208</v>
      </c>
      <c r="E23" s="164" t="s">
        <v>74</v>
      </c>
      <c r="F23" s="164" t="s">
        <v>209</v>
      </c>
      <c r="G23" s="165">
        <v>6.08</v>
      </c>
      <c r="H23" s="165">
        <v>6.08</v>
      </c>
      <c r="I23" s="173"/>
      <c r="J23" s="173"/>
      <c r="K23" s="173"/>
      <c r="L23" s="173"/>
      <c r="M23" s="173"/>
      <c r="N23" s="173"/>
      <c r="O23" s="173"/>
      <c r="P23" s="173"/>
      <c r="Q23" s="173"/>
    </row>
    <row r="24" ht="22.5" spans="1:17">
      <c r="A24" s="164"/>
      <c r="B24" s="164"/>
      <c r="C24" s="164" t="s">
        <v>225</v>
      </c>
      <c r="D24" s="164"/>
      <c r="E24" s="164"/>
      <c r="F24" s="164"/>
      <c r="G24" s="165">
        <v>4.32</v>
      </c>
      <c r="H24" s="165">
        <v>4.32</v>
      </c>
      <c r="I24" s="173"/>
      <c r="J24" s="173"/>
      <c r="K24" s="173"/>
      <c r="L24" s="173"/>
      <c r="M24" s="173"/>
      <c r="N24" s="173"/>
      <c r="O24" s="173"/>
      <c r="P24" s="173"/>
      <c r="Q24" s="173"/>
    </row>
    <row r="25" ht="22.5" spans="1:17">
      <c r="A25" s="164"/>
      <c r="B25" s="164"/>
      <c r="C25" s="164" t="s">
        <v>226</v>
      </c>
      <c r="D25" s="164"/>
      <c r="E25" s="164"/>
      <c r="F25" s="164"/>
      <c r="G25" s="165">
        <v>4.32</v>
      </c>
      <c r="H25" s="165">
        <v>4.32</v>
      </c>
      <c r="I25" s="173"/>
      <c r="J25" s="173"/>
      <c r="K25" s="173"/>
      <c r="L25" s="173"/>
      <c r="M25" s="173"/>
      <c r="N25" s="173"/>
      <c r="O25" s="173"/>
      <c r="P25" s="173"/>
      <c r="Q25" s="173"/>
    </row>
    <row r="26" ht="22.5" spans="1:17">
      <c r="A26" s="164" t="s">
        <v>206</v>
      </c>
      <c r="B26" s="164" t="s">
        <v>128</v>
      </c>
      <c r="C26" s="164" t="s">
        <v>210</v>
      </c>
      <c r="D26" s="164" t="s">
        <v>208</v>
      </c>
      <c r="E26" s="164" t="s">
        <v>74</v>
      </c>
      <c r="F26" s="164" t="s">
        <v>209</v>
      </c>
      <c r="G26" s="165">
        <v>4.32</v>
      </c>
      <c r="H26" s="165">
        <v>4.32</v>
      </c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>
      <c r="A27" s="164"/>
      <c r="B27" s="164"/>
      <c r="C27" s="164" t="s">
        <v>227</v>
      </c>
      <c r="D27" s="164"/>
      <c r="E27" s="164"/>
      <c r="F27" s="164"/>
      <c r="G27" s="165">
        <v>8.56</v>
      </c>
      <c r="H27" s="165">
        <v>8.56</v>
      </c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>
      <c r="A28" s="164"/>
      <c r="B28" s="164"/>
      <c r="C28" s="164" t="s">
        <v>228</v>
      </c>
      <c r="D28" s="164"/>
      <c r="E28" s="164"/>
      <c r="F28" s="164"/>
      <c r="G28" s="165">
        <v>8.56</v>
      </c>
      <c r="H28" s="165">
        <v>8.56</v>
      </c>
      <c r="I28" s="173"/>
      <c r="J28" s="173"/>
      <c r="K28" s="173"/>
      <c r="L28" s="173"/>
      <c r="M28" s="173"/>
      <c r="N28" s="173"/>
      <c r="O28" s="173"/>
      <c r="P28" s="173"/>
      <c r="Q28" s="173"/>
    </row>
    <row r="29" ht="33.75" spans="1:17">
      <c r="A29" s="164" t="s">
        <v>206</v>
      </c>
      <c r="B29" s="164" t="s">
        <v>229</v>
      </c>
      <c r="C29" s="164" t="s">
        <v>230</v>
      </c>
      <c r="D29" s="164" t="s">
        <v>208</v>
      </c>
      <c r="E29" s="164" t="s">
        <v>128</v>
      </c>
      <c r="F29" s="164" t="s">
        <v>231</v>
      </c>
      <c r="G29" s="165">
        <v>8.56</v>
      </c>
      <c r="H29" s="165">
        <v>8.56</v>
      </c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>
      <c r="A30" s="164"/>
      <c r="B30" s="164"/>
      <c r="C30" s="164" t="s">
        <v>232</v>
      </c>
      <c r="D30" s="164"/>
      <c r="E30" s="164"/>
      <c r="F30" s="164"/>
      <c r="G30" s="165">
        <v>18.25</v>
      </c>
      <c r="H30" s="165">
        <v>18.25</v>
      </c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>
      <c r="A31" s="164"/>
      <c r="B31" s="164"/>
      <c r="C31" s="164" t="s">
        <v>233</v>
      </c>
      <c r="D31" s="164"/>
      <c r="E31" s="164"/>
      <c r="F31" s="164"/>
      <c r="G31" s="165">
        <v>18.25</v>
      </c>
      <c r="H31" s="165">
        <v>18.25</v>
      </c>
      <c r="I31" s="173"/>
      <c r="J31" s="173"/>
      <c r="K31" s="173"/>
      <c r="L31" s="173"/>
      <c r="M31" s="173"/>
      <c r="N31" s="173"/>
      <c r="O31" s="173"/>
      <c r="P31" s="173"/>
      <c r="Q31" s="173"/>
    </row>
    <row r="32" ht="33.75" spans="1:17">
      <c r="A32" s="164" t="s">
        <v>206</v>
      </c>
      <c r="B32" s="164" t="s">
        <v>234</v>
      </c>
      <c r="C32" s="164" t="s">
        <v>235</v>
      </c>
      <c r="D32" s="164" t="s">
        <v>208</v>
      </c>
      <c r="E32" s="164" t="s">
        <v>128</v>
      </c>
      <c r="F32" s="164" t="s">
        <v>231</v>
      </c>
      <c r="G32" s="165">
        <v>18.25</v>
      </c>
      <c r="H32" s="165">
        <v>18.25</v>
      </c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>
      <c r="A33" s="164"/>
      <c r="B33" s="164"/>
      <c r="C33" s="164" t="s">
        <v>236</v>
      </c>
      <c r="D33" s="164"/>
      <c r="E33" s="164"/>
      <c r="F33" s="164"/>
      <c r="G33" s="165">
        <v>0.08</v>
      </c>
      <c r="H33" s="165">
        <v>0.08</v>
      </c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>
      <c r="A34" s="164"/>
      <c r="B34" s="164"/>
      <c r="C34" s="164" t="s">
        <v>237</v>
      </c>
      <c r="D34" s="164"/>
      <c r="E34" s="164"/>
      <c r="F34" s="164"/>
      <c r="G34" s="165">
        <v>0.08</v>
      </c>
      <c r="H34" s="165">
        <v>0.08</v>
      </c>
      <c r="I34" s="173"/>
      <c r="J34" s="173"/>
      <c r="K34" s="173"/>
      <c r="L34" s="173"/>
      <c r="M34" s="173"/>
      <c r="N34" s="173"/>
      <c r="O34" s="173"/>
      <c r="P34" s="173"/>
      <c r="Q34" s="173"/>
    </row>
    <row r="35" ht="22.5" spans="1:17">
      <c r="A35" s="164" t="s">
        <v>206</v>
      </c>
      <c r="B35" s="164" t="s">
        <v>238</v>
      </c>
      <c r="C35" s="164" t="s">
        <v>239</v>
      </c>
      <c r="D35" s="164" t="s">
        <v>208</v>
      </c>
      <c r="E35" s="164" t="s">
        <v>128</v>
      </c>
      <c r="F35" s="164" t="s">
        <v>231</v>
      </c>
      <c r="G35" s="165">
        <v>0.08</v>
      </c>
      <c r="H35" s="165">
        <v>0.08</v>
      </c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>
      <c r="A36" s="164"/>
      <c r="B36" s="164"/>
      <c r="C36" s="164" t="s">
        <v>240</v>
      </c>
      <c r="D36" s="164"/>
      <c r="E36" s="164"/>
      <c r="F36" s="164"/>
      <c r="G36" s="165">
        <v>0.23</v>
      </c>
      <c r="H36" s="165">
        <v>0.23</v>
      </c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>
      <c r="A37" s="164"/>
      <c r="B37" s="164"/>
      <c r="C37" s="164" t="s">
        <v>241</v>
      </c>
      <c r="D37" s="164"/>
      <c r="E37" s="164"/>
      <c r="F37" s="164"/>
      <c r="G37" s="165">
        <v>0.23</v>
      </c>
      <c r="H37" s="165">
        <v>0.23</v>
      </c>
      <c r="I37" s="173"/>
      <c r="J37" s="173"/>
      <c r="K37" s="173"/>
      <c r="L37" s="173"/>
      <c r="M37" s="173"/>
      <c r="N37" s="173"/>
      <c r="O37" s="173"/>
      <c r="P37" s="173"/>
      <c r="Q37" s="173"/>
    </row>
    <row r="38" ht="22.5" spans="1:17">
      <c r="A38" s="164" t="s">
        <v>206</v>
      </c>
      <c r="B38" s="164" t="s">
        <v>238</v>
      </c>
      <c r="C38" s="164" t="s">
        <v>239</v>
      </c>
      <c r="D38" s="164" t="s">
        <v>208</v>
      </c>
      <c r="E38" s="164" t="s">
        <v>128</v>
      </c>
      <c r="F38" s="164" t="s">
        <v>231</v>
      </c>
      <c r="G38" s="165">
        <v>0.23</v>
      </c>
      <c r="H38" s="165">
        <v>0.23</v>
      </c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>
      <c r="A39" s="164"/>
      <c r="B39" s="164"/>
      <c r="C39" s="164" t="s">
        <v>242</v>
      </c>
      <c r="D39" s="164"/>
      <c r="E39" s="164"/>
      <c r="F39" s="164"/>
      <c r="G39" s="165">
        <v>23.04</v>
      </c>
      <c r="H39" s="165">
        <v>23.04</v>
      </c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>
      <c r="A40" s="164"/>
      <c r="B40" s="164"/>
      <c r="C40" s="164" t="s">
        <v>243</v>
      </c>
      <c r="D40" s="164"/>
      <c r="E40" s="164"/>
      <c r="F40" s="164"/>
      <c r="G40" s="165">
        <v>23.04</v>
      </c>
      <c r="H40" s="165">
        <v>23.04</v>
      </c>
      <c r="I40" s="173"/>
      <c r="J40" s="173"/>
      <c r="K40" s="173"/>
      <c r="L40" s="173"/>
      <c r="M40" s="173"/>
      <c r="N40" s="173"/>
      <c r="O40" s="173"/>
      <c r="P40" s="173"/>
      <c r="Q40" s="173"/>
    </row>
    <row r="41" ht="22.5" spans="1:17">
      <c r="A41" s="164" t="s">
        <v>206</v>
      </c>
      <c r="B41" s="164" t="s">
        <v>238</v>
      </c>
      <c r="C41" s="164" t="s">
        <v>239</v>
      </c>
      <c r="D41" s="164" t="s">
        <v>208</v>
      </c>
      <c r="E41" s="164" t="s">
        <v>128</v>
      </c>
      <c r="F41" s="164" t="s">
        <v>231</v>
      </c>
      <c r="G41" s="165">
        <v>23.04</v>
      </c>
      <c r="H41" s="165">
        <v>23.04</v>
      </c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>
      <c r="A42" s="164"/>
      <c r="B42" s="164"/>
      <c r="C42" s="164" t="s">
        <v>244</v>
      </c>
      <c r="D42" s="164"/>
      <c r="E42" s="164"/>
      <c r="F42" s="164"/>
      <c r="G42" s="165">
        <v>13.69</v>
      </c>
      <c r="H42" s="165">
        <v>13.69</v>
      </c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>
      <c r="A43" s="164"/>
      <c r="B43" s="164"/>
      <c r="C43" s="164" t="s">
        <v>126</v>
      </c>
      <c r="D43" s="164"/>
      <c r="E43" s="164"/>
      <c r="F43" s="164"/>
      <c r="G43" s="165">
        <v>13.69</v>
      </c>
      <c r="H43" s="165">
        <v>13.69</v>
      </c>
      <c r="I43" s="173"/>
      <c r="J43" s="173"/>
      <c r="K43" s="173"/>
      <c r="L43" s="173"/>
      <c r="M43" s="173"/>
      <c r="N43" s="173"/>
      <c r="O43" s="173"/>
      <c r="P43" s="173"/>
      <c r="Q43" s="173"/>
    </row>
    <row r="44" ht="22.5" spans="1:17">
      <c r="A44" s="164" t="s">
        <v>206</v>
      </c>
      <c r="B44" s="164" t="s">
        <v>245</v>
      </c>
      <c r="C44" s="164" t="s">
        <v>129</v>
      </c>
      <c r="D44" s="164" t="s">
        <v>208</v>
      </c>
      <c r="E44" s="164" t="s">
        <v>223</v>
      </c>
      <c r="F44" s="164" t="s">
        <v>246</v>
      </c>
      <c r="G44" s="165">
        <v>13.69</v>
      </c>
      <c r="H44" s="165">
        <v>13.69</v>
      </c>
      <c r="I44" s="173"/>
      <c r="J44" s="173"/>
      <c r="K44" s="173"/>
      <c r="L44" s="173"/>
      <c r="M44" s="173"/>
      <c r="N44" s="173"/>
      <c r="O44" s="173"/>
      <c r="P44" s="173"/>
      <c r="Q44" s="173"/>
    </row>
    <row r="45" ht="22.5" spans="1:17">
      <c r="A45" s="164"/>
      <c r="B45" s="164"/>
      <c r="C45" s="164" t="s">
        <v>247</v>
      </c>
      <c r="D45" s="164"/>
      <c r="E45" s="164"/>
      <c r="F45" s="164"/>
      <c r="G45" s="165">
        <v>0.9</v>
      </c>
      <c r="H45" s="165">
        <v>0.9</v>
      </c>
      <c r="I45" s="173"/>
      <c r="J45" s="173"/>
      <c r="K45" s="173"/>
      <c r="L45" s="173"/>
      <c r="M45" s="173"/>
      <c r="N45" s="173"/>
      <c r="O45" s="173"/>
      <c r="P45" s="173"/>
      <c r="Q45" s="173"/>
    </row>
    <row r="46" ht="22.5" spans="1:17">
      <c r="A46" s="164"/>
      <c r="B46" s="164"/>
      <c r="C46" s="164" t="s">
        <v>248</v>
      </c>
      <c r="D46" s="164"/>
      <c r="E46" s="164"/>
      <c r="F46" s="164"/>
      <c r="G46" s="165">
        <v>0.9</v>
      </c>
      <c r="H46" s="165">
        <v>0.9</v>
      </c>
      <c r="I46" s="173"/>
      <c r="J46" s="173"/>
      <c r="K46" s="173"/>
      <c r="L46" s="173"/>
      <c r="M46" s="173"/>
      <c r="N46" s="173"/>
      <c r="O46" s="173"/>
      <c r="P46" s="173"/>
      <c r="Q46" s="173"/>
    </row>
    <row r="47" ht="22.5" spans="1:17">
      <c r="A47" s="164" t="s">
        <v>206</v>
      </c>
      <c r="B47" s="164" t="s">
        <v>128</v>
      </c>
      <c r="C47" s="164" t="s">
        <v>210</v>
      </c>
      <c r="D47" s="164" t="s">
        <v>208</v>
      </c>
      <c r="E47" s="164" t="s">
        <v>74</v>
      </c>
      <c r="F47" s="164" t="s">
        <v>209</v>
      </c>
      <c r="G47" s="165">
        <v>0.9</v>
      </c>
      <c r="H47" s="165">
        <v>0.9</v>
      </c>
      <c r="I47" s="173"/>
      <c r="J47" s="173"/>
      <c r="K47" s="173"/>
      <c r="L47" s="173"/>
      <c r="M47" s="173"/>
      <c r="N47" s="173"/>
      <c r="O47" s="173"/>
      <c r="P47" s="173"/>
      <c r="Q47" s="173"/>
    </row>
    <row r="48" ht="22.5" spans="1:17">
      <c r="A48" s="164"/>
      <c r="B48" s="164"/>
      <c r="C48" s="164" t="s">
        <v>249</v>
      </c>
      <c r="D48" s="164"/>
      <c r="E48" s="164"/>
      <c r="F48" s="164"/>
      <c r="G48" s="165">
        <v>9.22</v>
      </c>
      <c r="H48" s="165">
        <v>9.22</v>
      </c>
      <c r="I48" s="173"/>
      <c r="J48" s="173"/>
      <c r="K48" s="173"/>
      <c r="L48" s="173"/>
      <c r="M48" s="173"/>
      <c r="N48" s="173"/>
      <c r="O48" s="173"/>
      <c r="P48" s="173"/>
      <c r="Q48" s="173"/>
    </row>
    <row r="49" ht="22.5" spans="1:17">
      <c r="A49" s="164"/>
      <c r="B49" s="164"/>
      <c r="C49" s="164" t="s">
        <v>250</v>
      </c>
      <c r="D49" s="164"/>
      <c r="E49" s="164"/>
      <c r="F49" s="164"/>
      <c r="G49" s="165">
        <v>9.22</v>
      </c>
      <c r="H49" s="165">
        <v>9.22</v>
      </c>
      <c r="I49" s="173"/>
      <c r="J49" s="173"/>
      <c r="K49" s="173"/>
      <c r="L49" s="173"/>
      <c r="M49" s="173"/>
      <c r="N49" s="173"/>
      <c r="O49" s="173"/>
      <c r="P49" s="173"/>
      <c r="Q49" s="173"/>
    </row>
    <row r="50" ht="22.5" spans="1:17">
      <c r="A50" s="164" t="s">
        <v>206</v>
      </c>
      <c r="B50" s="164" t="s">
        <v>223</v>
      </c>
      <c r="C50" s="164" t="s">
        <v>224</v>
      </c>
      <c r="D50" s="164" t="s">
        <v>208</v>
      </c>
      <c r="E50" s="164" t="s">
        <v>74</v>
      </c>
      <c r="F50" s="164" t="s">
        <v>209</v>
      </c>
      <c r="G50" s="165">
        <v>9.22</v>
      </c>
      <c r="H50" s="165">
        <v>9.22</v>
      </c>
      <c r="I50" s="173"/>
      <c r="J50" s="173"/>
      <c r="K50" s="173"/>
      <c r="L50" s="173"/>
      <c r="M50" s="173"/>
      <c r="N50" s="173"/>
      <c r="O50" s="173"/>
      <c r="P50" s="173"/>
      <c r="Q50" s="173"/>
    </row>
    <row r="51" ht="22.5" spans="1:17">
      <c r="A51" s="164"/>
      <c r="B51" s="164"/>
      <c r="C51" s="164" t="s">
        <v>251</v>
      </c>
      <c r="D51" s="164"/>
      <c r="E51" s="164"/>
      <c r="F51" s="164"/>
      <c r="G51" s="165">
        <v>2.4</v>
      </c>
      <c r="H51" s="165">
        <v>2.4</v>
      </c>
      <c r="I51" s="173"/>
      <c r="J51" s="173"/>
      <c r="K51" s="173"/>
      <c r="L51" s="173"/>
      <c r="M51" s="173"/>
      <c r="N51" s="173"/>
      <c r="O51" s="173"/>
      <c r="P51" s="173"/>
      <c r="Q51" s="173"/>
    </row>
    <row r="52" ht="22.5" spans="1:17">
      <c r="A52" s="164"/>
      <c r="B52" s="164"/>
      <c r="C52" s="164" t="s">
        <v>252</v>
      </c>
      <c r="D52" s="164"/>
      <c r="E52" s="164"/>
      <c r="F52" s="164"/>
      <c r="G52" s="165">
        <v>2.4</v>
      </c>
      <c r="H52" s="165">
        <v>2.4</v>
      </c>
      <c r="I52" s="173"/>
      <c r="J52" s="173"/>
      <c r="K52" s="173"/>
      <c r="L52" s="173"/>
      <c r="M52" s="173"/>
      <c r="N52" s="173"/>
      <c r="O52" s="173"/>
      <c r="P52" s="173"/>
      <c r="Q52" s="173"/>
    </row>
    <row r="53" ht="22.5" spans="1:17">
      <c r="A53" s="164" t="s">
        <v>206</v>
      </c>
      <c r="B53" s="164" t="s">
        <v>223</v>
      </c>
      <c r="C53" s="164" t="s">
        <v>224</v>
      </c>
      <c r="D53" s="164" t="s">
        <v>208</v>
      </c>
      <c r="E53" s="164" t="s">
        <v>74</v>
      </c>
      <c r="F53" s="164" t="s">
        <v>209</v>
      </c>
      <c r="G53" s="165">
        <v>2.4</v>
      </c>
      <c r="H53" s="165">
        <v>2.4</v>
      </c>
      <c r="I53" s="173"/>
      <c r="J53" s="173"/>
      <c r="K53" s="173"/>
      <c r="L53" s="173"/>
      <c r="M53" s="173"/>
      <c r="N53" s="173"/>
      <c r="O53" s="173"/>
      <c r="P53" s="173"/>
      <c r="Q53" s="173"/>
    </row>
    <row r="54" ht="22.5" spans="1:17">
      <c r="A54" s="164"/>
      <c r="B54" s="164"/>
      <c r="C54" s="164" t="s">
        <v>253</v>
      </c>
      <c r="D54" s="164"/>
      <c r="E54" s="164"/>
      <c r="F54" s="164"/>
      <c r="G54" s="165">
        <v>0.48</v>
      </c>
      <c r="H54" s="165">
        <v>0.48</v>
      </c>
      <c r="I54" s="173"/>
      <c r="J54" s="173"/>
      <c r="K54" s="173"/>
      <c r="L54" s="173"/>
      <c r="M54" s="173"/>
      <c r="N54" s="173"/>
      <c r="O54" s="173"/>
      <c r="P54" s="173"/>
      <c r="Q54" s="173"/>
    </row>
    <row r="55" ht="22.5" spans="1:17">
      <c r="A55" s="164"/>
      <c r="B55" s="164"/>
      <c r="C55" s="164" t="s">
        <v>254</v>
      </c>
      <c r="D55" s="164"/>
      <c r="E55" s="164"/>
      <c r="F55" s="164"/>
      <c r="G55" s="165">
        <v>0.48</v>
      </c>
      <c r="H55" s="165">
        <v>0.48</v>
      </c>
      <c r="I55" s="173"/>
      <c r="J55" s="173"/>
      <c r="K55" s="173"/>
      <c r="L55" s="173"/>
      <c r="M55" s="173"/>
      <c r="N55" s="173"/>
      <c r="O55" s="173"/>
      <c r="P55" s="173"/>
      <c r="Q55" s="173"/>
    </row>
    <row r="56" ht="22.5" spans="1:17">
      <c r="A56" s="164" t="s">
        <v>255</v>
      </c>
      <c r="B56" s="164" t="s">
        <v>128</v>
      </c>
      <c r="C56" s="164" t="s">
        <v>256</v>
      </c>
      <c r="D56" s="164" t="s">
        <v>257</v>
      </c>
      <c r="E56" s="164" t="s">
        <v>109</v>
      </c>
      <c r="F56" s="164" t="s">
        <v>258</v>
      </c>
      <c r="G56" s="165">
        <v>0.48</v>
      </c>
      <c r="H56" s="165">
        <v>0.48</v>
      </c>
      <c r="I56" s="173"/>
      <c r="J56" s="173"/>
      <c r="K56" s="173"/>
      <c r="L56" s="173"/>
      <c r="M56" s="173"/>
      <c r="N56" s="173"/>
      <c r="O56" s="173"/>
      <c r="P56" s="173"/>
      <c r="Q56" s="173"/>
    </row>
    <row r="57" ht="22.5" spans="1:17">
      <c r="A57" s="164"/>
      <c r="B57" s="164"/>
      <c r="C57" s="164" t="s">
        <v>259</v>
      </c>
      <c r="D57" s="164"/>
      <c r="E57" s="164"/>
      <c r="F57" s="164"/>
      <c r="G57" s="165">
        <v>0.1</v>
      </c>
      <c r="H57" s="165">
        <v>0.1</v>
      </c>
      <c r="I57" s="173"/>
      <c r="J57" s="173"/>
      <c r="K57" s="173"/>
      <c r="L57" s="173"/>
      <c r="M57" s="173"/>
      <c r="N57" s="173"/>
      <c r="O57" s="173"/>
      <c r="P57" s="173"/>
      <c r="Q57" s="173"/>
    </row>
    <row r="58" ht="22.5" spans="1:17">
      <c r="A58" s="164"/>
      <c r="B58" s="164"/>
      <c r="C58" s="164" t="s">
        <v>260</v>
      </c>
      <c r="D58" s="164"/>
      <c r="E58" s="164"/>
      <c r="F58" s="164"/>
      <c r="G58" s="165">
        <v>0.1</v>
      </c>
      <c r="H58" s="165">
        <v>0.1</v>
      </c>
      <c r="I58" s="173"/>
      <c r="J58" s="173"/>
      <c r="K58" s="173"/>
      <c r="L58" s="173"/>
      <c r="M58" s="173"/>
      <c r="N58" s="173"/>
      <c r="O58" s="173"/>
      <c r="P58" s="173"/>
      <c r="Q58" s="173"/>
    </row>
    <row r="59" ht="22.5" spans="1:17">
      <c r="A59" s="164" t="s">
        <v>255</v>
      </c>
      <c r="B59" s="164" t="s">
        <v>128</v>
      </c>
      <c r="C59" s="164" t="s">
        <v>256</v>
      </c>
      <c r="D59" s="164" t="s">
        <v>257</v>
      </c>
      <c r="E59" s="164" t="s">
        <v>109</v>
      </c>
      <c r="F59" s="164" t="s">
        <v>258</v>
      </c>
      <c r="G59" s="165">
        <v>0.1</v>
      </c>
      <c r="H59" s="165">
        <v>0.1</v>
      </c>
      <c r="I59" s="173"/>
      <c r="J59" s="173"/>
      <c r="K59" s="173"/>
      <c r="L59" s="173"/>
      <c r="M59" s="173"/>
      <c r="N59" s="173"/>
      <c r="O59" s="173"/>
      <c r="P59" s="173"/>
      <c r="Q59" s="173"/>
    </row>
    <row r="60" ht="22.5" spans="1:17">
      <c r="A60" s="164"/>
      <c r="B60" s="164"/>
      <c r="C60" s="164" t="s">
        <v>261</v>
      </c>
      <c r="D60" s="164"/>
      <c r="E60" s="164"/>
      <c r="F60" s="164"/>
      <c r="G60" s="165">
        <v>0.85</v>
      </c>
      <c r="H60" s="165">
        <v>0.85</v>
      </c>
      <c r="I60" s="173"/>
      <c r="J60" s="173"/>
      <c r="K60" s="173"/>
      <c r="L60" s="173"/>
      <c r="M60" s="173"/>
      <c r="N60" s="173"/>
      <c r="O60" s="173"/>
      <c r="P60" s="173"/>
      <c r="Q60" s="173"/>
    </row>
    <row r="61" ht="22.5" spans="1:17">
      <c r="A61" s="164"/>
      <c r="B61" s="164"/>
      <c r="C61" s="164" t="s">
        <v>262</v>
      </c>
      <c r="D61" s="164"/>
      <c r="E61" s="164"/>
      <c r="F61" s="164"/>
      <c r="G61" s="165">
        <v>0.85</v>
      </c>
      <c r="H61" s="165">
        <v>0.85</v>
      </c>
      <c r="I61" s="173"/>
      <c r="J61" s="173"/>
      <c r="K61" s="173"/>
      <c r="L61" s="173"/>
      <c r="M61" s="173"/>
      <c r="N61" s="173"/>
      <c r="O61" s="173"/>
      <c r="P61" s="173"/>
      <c r="Q61" s="173"/>
    </row>
    <row r="62" ht="22.5" spans="1:17">
      <c r="A62" s="164" t="s">
        <v>255</v>
      </c>
      <c r="B62" s="164" t="s">
        <v>128</v>
      </c>
      <c r="C62" s="164" t="s">
        <v>256</v>
      </c>
      <c r="D62" s="164" t="s">
        <v>257</v>
      </c>
      <c r="E62" s="164" t="s">
        <v>109</v>
      </c>
      <c r="F62" s="164" t="s">
        <v>258</v>
      </c>
      <c r="G62" s="165">
        <v>0.85</v>
      </c>
      <c r="H62" s="165">
        <v>0.85</v>
      </c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>
      <c r="A63" s="164"/>
      <c r="B63" s="164"/>
      <c r="C63" s="164" t="s">
        <v>263</v>
      </c>
      <c r="D63" s="164"/>
      <c r="E63" s="164"/>
      <c r="F63" s="164"/>
      <c r="G63" s="165">
        <v>2.28</v>
      </c>
      <c r="H63" s="165">
        <v>2.28</v>
      </c>
      <c r="I63" s="173"/>
      <c r="J63" s="173"/>
      <c r="K63" s="173"/>
      <c r="L63" s="173"/>
      <c r="M63" s="173"/>
      <c r="N63" s="173"/>
      <c r="O63" s="173"/>
      <c r="P63" s="173"/>
      <c r="Q63" s="173"/>
    </row>
    <row r="64" spans="1:17">
      <c r="A64" s="164"/>
      <c r="B64" s="164"/>
      <c r="C64" s="164" t="s">
        <v>264</v>
      </c>
      <c r="D64" s="164"/>
      <c r="E64" s="164"/>
      <c r="F64" s="164"/>
      <c r="G64" s="165">
        <v>2.28</v>
      </c>
      <c r="H64" s="165">
        <v>2.28</v>
      </c>
      <c r="I64" s="173"/>
      <c r="J64" s="173"/>
      <c r="K64" s="173"/>
      <c r="L64" s="173"/>
      <c r="M64" s="173"/>
      <c r="N64" s="173"/>
      <c r="O64" s="173"/>
      <c r="P64" s="173"/>
      <c r="Q64" s="173"/>
    </row>
    <row r="65" ht="22.5" spans="1:17">
      <c r="A65" s="164" t="s">
        <v>265</v>
      </c>
      <c r="B65" s="164" t="s">
        <v>266</v>
      </c>
      <c r="C65" s="164" t="s">
        <v>85</v>
      </c>
      <c r="D65" s="164" t="s">
        <v>267</v>
      </c>
      <c r="E65" s="164" t="s">
        <v>74</v>
      </c>
      <c r="F65" s="164" t="s">
        <v>268</v>
      </c>
      <c r="G65" s="165">
        <v>2.28</v>
      </c>
      <c r="H65" s="165">
        <v>2.28</v>
      </c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>
      <c r="A66" s="164"/>
      <c r="B66" s="164"/>
      <c r="C66" s="164" t="s">
        <v>269</v>
      </c>
      <c r="D66" s="164"/>
      <c r="E66" s="164"/>
      <c r="F66" s="164"/>
      <c r="G66" s="165">
        <v>2.85</v>
      </c>
      <c r="H66" s="165">
        <v>2.85</v>
      </c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>
      <c r="A67" s="164"/>
      <c r="B67" s="164"/>
      <c r="C67" s="164" t="s">
        <v>270</v>
      </c>
      <c r="D67" s="164"/>
      <c r="E67" s="164"/>
      <c r="F67" s="164"/>
      <c r="G67" s="165">
        <v>2.85</v>
      </c>
      <c r="H67" s="165">
        <v>2.85</v>
      </c>
      <c r="I67" s="173"/>
      <c r="J67" s="173"/>
      <c r="K67" s="173"/>
      <c r="L67" s="173"/>
      <c r="M67" s="173"/>
      <c r="N67" s="173"/>
      <c r="O67" s="173"/>
      <c r="P67" s="173"/>
      <c r="Q67" s="173"/>
    </row>
    <row r="68" ht="22.5" spans="1:17">
      <c r="A68" s="164" t="s">
        <v>265</v>
      </c>
      <c r="B68" s="164" t="s">
        <v>271</v>
      </c>
      <c r="C68" s="164" t="s">
        <v>86</v>
      </c>
      <c r="D68" s="164" t="s">
        <v>267</v>
      </c>
      <c r="E68" s="164" t="s">
        <v>74</v>
      </c>
      <c r="F68" s="164" t="s">
        <v>268</v>
      </c>
      <c r="G68" s="165">
        <v>2.85</v>
      </c>
      <c r="H68" s="165">
        <v>2.85</v>
      </c>
      <c r="I68" s="173"/>
      <c r="J68" s="173"/>
      <c r="K68" s="173"/>
      <c r="L68" s="173"/>
      <c r="M68" s="173"/>
      <c r="N68" s="173"/>
      <c r="O68" s="173"/>
      <c r="P68" s="173"/>
      <c r="Q68" s="173"/>
    </row>
    <row r="69" ht="33.75" spans="1:17">
      <c r="A69" s="164"/>
      <c r="B69" s="164"/>
      <c r="C69" s="164" t="s">
        <v>272</v>
      </c>
      <c r="D69" s="164"/>
      <c r="E69" s="164"/>
      <c r="F69" s="164"/>
      <c r="G69" s="165">
        <v>2.86</v>
      </c>
      <c r="H69" s="165">
        <v>2.86</v>
      </c>
      <c r="I69" s="173"/>
      <c r="J69" s="173"/>
      <c r="K69" s="173"/>
      <c r="L69" s="173"/>
      <c r="M69" s="173"/>
      <c r="N69" s="173"/>
      <c r="O69" s="173"/>
      <c r="P69" s="173"/>
      <c r="Q69" s="173"/>
    </row>
    <row r="70" ht="33.75" spans="1:17">
      <c r="A70" s="164"/>
      <c r="B70" s="164"/>
      <c r="C70" s="164" t="s">
        <v>273</v>
      </c>
      <c r="D70" s="164"/>
      <c r="E70" s="164"/>
      <c r="F70" s="164"/>
      <c r="G70" s="165">
        <v>2.86</v>
      </c>
      <c r="H70" s="165">
        <v>2.86</v>
      </c>
      <c r="I70" s="173"/>
      <c r="J70" s="173"/>
      <c r="K70" s="173"/>
      <c r="L70" s="173"/>
      <c r="M70" s="173"/>
      <c r="N70" s="173"/>
      <c r="O70" s="173"/>
      <c r="P70" s="173"/>
      <c r="Q70" s="173"/>
    </row>
    <row r="71" ht="22.5" spans="1:17">
      <c r="A71" s="164" t="s">
        <v>206</v>
      </c>
      <c r="B71" s="164" t="s">
        <v>119</v>
      </c>
      <c r="C71" s="164" t="s">
        <v>274</v>
      </c>
      <c r="D71" s="164" t="s">
        <v>208</v>
      </c>
      <c r="E71" s="164" t="s">
        <v>128</v>
      </c>
      <c r="F71" s="164" t="s">
        <v>231</v>
      </c>
      <c r="G71" s="165">
        <v>2.86</v>
      </c>
      <c r="H71" s="165">
        <v>2.86</v>
      </c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>
      <c r="A72" s="164"/>
      <c r="B72" s="164"/>
      <c r="C72" s="164" t="s">
        <v>275</v>
      </c>
      <c r="D72" s="164"/>
      <c r="E72" s="164"/>
      <c r="F72" s="164"/>
      <c r="G72" s="165">
        <v>0.2</v>
      </c>
      <c r="H72" s="165">
        <v>0.2</v>
      </c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>
      <c r="A73" s="164"/>
      <c r="B73" s="164"/>
      <c r="C73" s="164" t="s">
        <v>276</v>
      </c>
      <c r="D73" s="164"/>
      <c r="E73" s="164"/>
      <c r="F73" s="164"/>
      <c r="G73" s="165">
        <v>0.2</v>
      </c>
      <c r="H73" s="165">
        <v>0.2</v>
      </c>
      <c r="I73" s="173"/>
      <c r="J73" s="173"/>
      <c r="K73" s="173"/>
      <c r="L73" s="173"/>
      <c r="M73" s="173"/>
      <c r="N73" s="173"/>
      <c r="O73" s="173"/>
      <c r="P73" s="173"/>
      <c r="Q73" s="173"/>
    </row>
    <row r="74" ht="33.75" spans="1:17">
      <c r="A74" s="164" t="s">
        <v>206</v>
      </c>
      <c r="B74" s="164" t="s">
        <v>229</v>
      </c>
      <c r="C74" s="164" t="s">
        <v>230</v>
      </c>
      <c r="D74" s="164" t="s">
        <v>208</v>
      </c>
      <c r="E74" s="164" t="s">
        <v>128</v>
      </c>
      <c r="F74" s="164" t="s">
        <v>231</v>
      </c>
      <c r="G74" s="165">
        <v>0.2</v>
      </c>
      <c r="H74" s="165">
        <v>0.2</v>
      </c>
      <c r="I74" s="173"/>
      <c r="J74" s="173"/>
      <c r="K74" s="173"/>
      <c r="L74" s="173"/>
      <c r="M74" s="173"/>
      <c r="N74" s="173"/>
      <c r="O74" s="173"/>
      <c r="P74" s="173"/>
      <c r="Q74" s="173"/>
    </row>
    <row r="75" ht="22.5" spans="1:17">
      <c r="A75" s="164"/>
      <c r="B75" s="164"/>
      <c r="C75" s="164" t="s">
        <v>277</v>
      </c>
      <c r="D75" s="164"/>
      <c r="E75" s="164"/>
      <c r="F75" s="164"/>
      <c r="G75" s="165">
        <v>0.2</v>
      </c>
      <c r="H75" s="165">
        <v>0.2</v>
      </c>
      <c r="I75" s="173"/>
      <c r="J75" s="173"/>
      <c r="K75" s="173"/>
      <c r="L75" s="173"/>
      <c r="M75" s="173"/>
      <c r="N75" s="173"/>
      <c r="O75" s="173"/>
      <c r="P75" s="173"/>
      <c r="Q75" s="173"/>
    </row>
    <row r="76" ht="22.5" spans="1:17">
      <c r="A76" s="164"/>
      <c r="B76" s="164"/>
      <c r="C76" s="164" t="s">
        <v>278</v>
      </c>
      <c r="D76" s="164"/>
      <c r="E76" s="164"/>
      <c r="F76" s="164"/>
      <c r="G76" s="165">
        <v>0.2</v>
      </c>
      <c r="H76" s="165">
        <v>0.2</v>
      </c>
      <c r="I76" s="173"/>
      <c r="J76" s="173"/>
      <c r="K76" s="173"/>
      <c r="L76" s="173"/>
      <c r="M76" s="173"/>
      <c r="N76" s="173"/>
      <c r="O76" s="173"/>
      <c r="P76" s="173"/>
      <c r="Q76" s="173"/>
    </row>
    <row r="77" ht="22.5" spans="1:17">
      <c r="A77" s="164" t="s">
        <v>206</v>
      </c>
      <c r="B77" s="164" t="s">
        <v>128</v>
      </c>
      <c r="C77" s="164" t="s">
        <v>210</v>
      </c>
      <c r="D77" s="164" t="s">
        <v>208</v>
      </c>
      <c r="E77" s="164" t="s">
        <v>74</v>
      </c>
      <c r="F77" s="164" t="s">
        <v>209</v>
      </c>
      <c r="G77" s="165">
        <v>0.2</v>
      </c>
      <c r="H77" s="165">
        <v>0.2</v>
      </c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>
      <c r="A78" s="164"/>
      <c r="B78" s="164"/>
      <c r="C78" s="164" t="s">
        <v>279</v>
      </c>
      <c r="D78" s="164"/>
      <c r="E78" s="164"/>
      <c r="F78" s="164"/>
      <c r="G78" s="165">
        <v>2.78</v>
      </c>
      <c r="H78" s="165">
        <v>2.78</v>
      </c>
      <c r="I78" s="173"/>
      <c r="J78" s="173"/>
      <c r="K78" s="173"/>
      <c r="L78" s="173"/>
      <c r="M78" s="173"/>
      <c r="N78" s="173"/>
      <c r="O78" s="173"/>
      <c r="P78" s="173"/>
      <c r="Q78" s="173"/>
    </row>
    <row r="79" ht="22.5" spans="1:17">
      <c r="A79" s="164"/>
      <c r="B79" s="164"/>
      <c r="C79" s="164" t="s">
        <v>280</v>
      </c>
      <c r="D79" s="164"/>
      <c r="E79" s="164"/>
      <c r="F79" s="164"/>
      <c r="G79" s="165">
        <v>2.78</v>
      </c>
      <c r="H79" s="165">
        <v>2.78</v>
      </c>
      <c r="I79" s="173"/>
      <c r="J79" s="173"/>
      <c r="K79" s="173"/>
      <c r="L79" s="173"/>
      <c r="M79" s="173"/>
      <c r="N79" s="173"/>
      <c r="O79" s="173"/>
      <c r="P79" s="173"/>
      <c r="Q79" s="173"/>
    </row>
    <row r="80" ht="22.5" spans="1:17">
      <c r="A80" s="164" t="s">
        <v>206</v>
      </c>
      <c r="B80" s="164" t="s">
        <v>74</v>
      </c>
      <c r="C80" s="164" t="s">
        <v>207</v>
      </c>
      <c r="D80" s="164" t="s">
        <v>208</v>
      </c>
      <c r="E80" s="164" t="s">
        <v>74</v>
      </c>
      <c r="F80" s="164" t="s">
        <v>209</v>
      </c>
      <c r="G80" s="165">
        <v>2.78</v>
      </c>
      <c r="H80" s="165">
        <v>2.78</v>
      </c>
      <c r="I80" s="173"/>
      <c r="J80" s="173"/>
      <c r="K80" s="173"/>
      <c r="L80" s="173"/>
      <c r="M80" s="173"/>
      <c r="N80" s="173"/>
      <c r="O80" s="173"/>
      <c r="P80" s="173"/>
      <c r="Q80" s="173"/>
    </row>
    <row r="81" ht="22.5" spans="1:17">
      <c r="A81" s="164"/>
      <c r="B81" s="164"/>
      <c r="C81" s="164" t="s">
        <v>281</v>
      </c>
      <c r="D81" s="164"/>
      <c r="E81" s="164"/>
      <c r="F81" s="164"/>
      <c r="G81" s="165">
        <v>11</v>
      </c>
      <c r="H81" s="165">
        <v>11</v>
      </c>
      <c r="I81" s="173"/>
      <c r="J81" s="173"/>
      <c r="K81" s="173"/>
      <c r="L81" s="173"/>
      <c r="M81" s="173"/>
      <c r="N81" s="173"/>
      <c r="O81" s="173"/>
      <c r="P81" s="173"/>
      <c r="Q81" s="173"/>
    </row>
    <row r="82" ht="22.5" spans="1:17">
      <c r="A82" s="164"/>
      <c r="B82" s="164"/>
      <c r="C82" s="164" t="s">
        <v>282</v>
      </c>
      <c r="D82" s="164"/>
      <c r="E82" s="164"/>
      <c r="F82" s="164"/>
      <c r="G82" s="165">
        <v>11</v>
      </c>
      <c r="H82" s="165">
        <v>11</v>
      </c>
      <c r="I82" s="173"/>
      <c r="J82" s="173"/>
      <c r="K82" s="173"/>
      <c r="L82" s="173"/>
      <c r="M82" s="173"/>
      <c r="N82" s="173"/>
      <c r="O82" s="173"/>
      <c r="P82" s="173"/>
      <c r="Q82" s="173"/>
    </row>
    <row r="83" ht="22.5" spans="1:17">
      <c r="A83" s="164" t="s">
        <v>265</v>
      </c>
      <c r="B83" s="164" t="s">
        <v>74</v>
      </c>
      <c r="C83" s="164" t="s">
        <v>283</v>
      </c>
      <c r="D83" s="164" t="s">
        <v>267</v>
      </c>
      <c r="E83" s="164" t="s">
        <v>74</v>
      </c>
      <c r="F83" s="164" t="s">
        <v>268</v>
      </c>
      <c r="G83" s="165">
        <v>2</v>
      </c>
      <c r="H83" s="165">
        <v>2</v>
      </c>
      <c r="I83" s="173"/>
      <c r="J83" s="173"/>
      <c r="K83" s="173"/>
      <c r="L83" s="173"/>
      <c r="M83" s="173"/>
      <c r="N83" s="173"/>
      <c r="O83" s="173"/>
      <c r="P83" s="173"/>
      <c r="Q83" s="173"/>
    </row>
    <row r="84" ht="22.5" spans="1:17">
      <c r="A84" s="164" t="s">
        <v>265</v>
      </c>
      <c r="B84" s="164" t="s">
        <v>128</v>
      </c>
      <c r="C84" s="164" t="s">
        <v>284</v>
      </c>
      <c r="D84" s="164" t="s">
        <v>267</v>
      </c>
      <c r="E84" s="164" t="s">
        <v>74</v>
      </c>
      <c r="F84" s="164" t="s">
        <v>268</v>
      </c>
      <c r="G84" s="165">
        <v>2</v>
      </c>
      <c r="H84" s="165">
        <v>2</v>
      </c>
      <c r="I84" s="173"/>
      <c r="J84" s="173"/>
      <c r="K84" s="173"/>
      <c r="L84" s="173"/>
      <c r="M84" s="173"/>
      <c r="N84" s="173"/>
      <c r="O84" s="173"/>
      <c r="P84" s="173"/>
      <c r="Q84" s="173"/>
    </row>
    <row r="85" ht="22.5" spans="1:17">
      <c r="A85" s="164" t="s">
        <v>265</v>
      </c>
      <c r="B85" s="164" t="s">
        <v>215</v>
      </c>
      <c r="C85" s="164" t="s">
        <v>285</v>
      </c>
      <c r="D85" s="164" t="s">
        <v>267</v>
      </c>
      <c r="E85" s="164" t="s">
        <v>74</v>
      </c>
      <c r="F85" s="164" t="s">
        <v>268</v>
      </c>
      <c r="G85" s="165">
        <v>2</v>
      </c>
      <c r="H85" s="165">
        <v>2</v>
      </c>
      <c r="I85" s="173"/>
      <c r="J85" s="173"/>
      <c r="K85" s="173"/>
      <c r="L85" s="173"/>
      <c r="M85" s="173"/>
      <c r="N85" s="173"/>
      <c r="O85" s="173"/>
      <c r="P85" s="173"/>
      <c r="Q85" s="173"/>
    </row>
    <row r="86" ht="22.5" spans="1:17">
      <c r="A86" s="164" t="s">
        <v>265</v>
      </c>
      <c r="B86" s="164" t="s">
        <v>119</v>
      </c>
      <c r="C86" s="164" t="s">
        <v>286</v>
      </c>
      <c r="D86" s="164" t="s">
        <v>267</v>
      </c>
      <c r="E86" s="164" t="s">
        <v>74</v>
      </c>
      <c r="F86" s="164" t="s">
        <v>268</v>
      </c>
      <c r="G86" s="165">
        <v>1</v>
      </c>
      <c r="H86" s="165">
        <v>1</v>
      </c>
      <c r="I86" s="173"/>
      <c r="J86" s="173"/>
      <c r="K86" s="173"/>
      <c r="L86" s="173"/>
      <c r="M86" s="173"/>
      <c r="N86" s="173"/>
      <c r="O86" s="173"/>
      <c r="P86" s="173"/>
      <c r="Q86" s="173"/>
    </row>
    <row r="87" ht="22.5" spans="1:17">
      <c r="A87" s="164" t="s">
        <v>265</v>
      </c>
      <c r="B87" s="164" t="s">
        <v>245</v>
      </c>
      <c r="C87" s="164" t="s">
        <v>287</v>
      </c>
      <c r="D87" s="164" t="s">
        <v>267</v>
      </c>
      <c r="E87" s="164" t="s">
        <v>288</v>
      </c>
      <c r="F87" s="164" t="s">
        <v>289</v>
      </c>
      <c r="G87" s="165">
        <v>1</v>
      </c>
      <c r="H87" s="165">
        <v>1</v>
      </c>
      <c r="I87" s="173"/>
      <c r="J87" s="173"/>
      <c r="K87" s="173"/>
      <c r="L87" s="173"/>
      <c r="M87" s="173"/>
      <c r="N87" s="173"/>
      <c r="O87" s="173"/>
      <c r="P87" s="173"/>
      <c r="Q87" s="173"/>
    </row>
    <row r="88" ht="22.5" spans="1:17">
      <c r="A88" s="164" t="s">
        <v>265</v>
      </c>
      <c r="B88" s="164" t="s">
        <v>290</v>
      </c>
      <c r="C88" s="164" t="s">
        <v>291</v>
      </c>
      <c r="D88" s="164" t="s">
        <v>267</v>
      </c>
      <c r="E88" s="164" t="s">
        <v>74</v>
      </c>
      <c r="F88" s="164" t="s">
        <v>268</v>
      </c>
      <c r="G88" s="165">
        <v>1</v>
      </c>
      <c r="H88" s="165">
        <v>1</v>
      </c>
      <c r="I88" s="173"/>
      <c r="J88" s="173"/>
      <c r="K88" s="173"/>
      <c r="L88" s="173"/>
      <c r="M88" s="173"/>
      <c r="N88" s="173"/>
      <c r="O88" s="173"/>
      <c r="P88" s="173"/>
      <c r="Q88" s="173"/>
    </row>
    <row r="89" ht="22.5" spans="1:17">
      <c r="A89" s="164" t="s">
        <v>265</v>
      </c>
      <c r="B89" s="164" t="s">
        <v>292</v>
      </c>
      <c r="C89" s="164" t="s">
        <v>293</v>
      </c>
      <c r="D89" s="164" t="s">
        <v>267</v>
      </c>
      <c r="E89" s="164" t="s">
        <v>128</v>
      </c>
      <c r="F89" s="164" t="s">
        <v>294</v>
      </c>
      <c r="G89" s="165">
        <v>1</v>
      </c>
      <c r="H89" s="165">
        <v>1</v>
      </c>
      <c r="I89" s="173"/>
      <c r="J89" s="173"/>
      <c r="K89" s="173"/>
      <c r="L89" s="173"/>
      <c r="M89" s="173"/>
      <c r="N89" s="173"/>
      <c r="O89" s="173"/>
      <c r="P89" s="173"/>
      <c r="Q89" s="173"/>
    </row>
    <row r="90" ht="22.5" spans="1:17">
      <c r="A90" s="164" t="s">
        <v>265</v>
      </c>
      <c r="B90" s="164" t="s">
        <v>295</v>
      </c>
      <c r="C90" s="164" t="s">
        <v>296</v>
      </c>
      <c r="D90" s="164" t="s">
        <v>267</v>
      </c>
      <c r="E90" s="164" t="s">
        <v>223</v>
      </c>
      <c r="F90" s="164" t="s">
        <v>297</v>
      </c>
      <c r="G90" s="165">
        <v>1</v>
      </c>
      <c r="H90" s="165">
        <v>1</v>
      </c>
      <c r="I90" s="173"/>
      <c r="J90" s="173"/>
      <c r="K90" s="173"/>
      <c r="L90" s="173"/>
      <c r="M90" s="173"/>
      <c r="N90" s="173"/>
      <c r="O90" s="173"/>
      <c r="P90" s="173"/>
      <c r="Q90" s="173"/>
    </row>
    <row r="91" ht="33.75" spans="1:17">
      <c r="A91" s="164"/>
      <c r="B91" s="164"/>
      <c r="C91" s="164" t="s">
        <v>298</v>
      </c>
      <c r="D91" s="164"/>
      <c r="E91" s="164"/>
      <c r="F91" s="164"/>
      <c r="G91" s="165">
        <v>13.42</v>
      </c>
      <c r="H91" s="165">
        <v>13.42</v>
      </c>
      <c r="I91" s="173"/>
      <c r="J91" s="173"/>
      <c r="K91" s="173"/>
      <c r="L91" s="173"/>
      <c r="M91" s="173"/>
      <c r="N91" s="173"/>
      <c r="O91" s="173"/>
      <c r="P91" s="173"/>
      <c r="Q91" s="173"/>
    </row>
    <row r="92" ht="33.75" spans="1:17">
      <c r="A92" s="164"/>
      <c r="B92" s="164"/>
      <c r="C92" s="164" t="s">
        <v>299</v>
      </c>
      <c r="D92" s="164"/>
      <c r="E92" s="164"/>
      <c r="F92" s="164"/>
      <c r="G92" s="165">
        <v>13.42</v>
      </c>
      <c r="H92" s="165">
        <v>13.42</v>
      </c>
      <c r="I92" s="173"/>
      <c r="J92" s="173"/>
      <c r="K92" s="173"/>
      <c r="L92" s="173"/>
      <c r="M92" s="173"/>
      <c r="N92" s="173"/>
      <c r="O92" s="173"/>
      <c r="P92" s="173"/>
      <c r="Q92" s="173"/>
    </row>
    <row r="93" ht="22.5" spans="1:17">
      <c r="A93" s="164" t="s">
        <v>265</v>
      </c>
      <c r="B93" s="164" t="s">
        <v>300</v>
      </c>
      <c r="C93" s="164" t="s">
        <v>301</v>
      </c>
      <c r="D93" s="164" t="s">
        <v>267</v>
      </c>
      <c r="E93" s="164" t="s">
        <v>74</v>
      </c>
      <c r="F93" s="164" t="s">
        <v>268</v>
      </c>
      <c r="G93" s="165">
        <v>13.42</v>
      </c>
      <c r="H93" s="165">
        <v>13.42</v>
      </c>
      <c r="I93" s="173"/>
      <c r="J93" s="173"/>
      <c r="K93" s="173"/>
      <c r="L93" s="173"/>
      <c r="M93" s="173"/>
      <c r="N93" s="173"/>
      <c r="O93" s="173"/>
      <c r="P93" s="173"/>
      <c r="Q93" s="173"/>
    </row>
  </sheetData>
  <mergeCells count="16">
    <mergeCell ref="A2:Q2"/>
    <mergeCell ref="P3:Q3"/>
    <mergeCell ref="G4:Q4"/>
    <mergeCell ref="J5:O5"/>
    <mergeCell ref="G5:G7"/>
    <mergeCell ref="J6:J7"/>
    <mergeCell ref="K6:K7"/>
    <mergeCell ref="L6:L7"/>
    <mergeCell ref="M6:M7"/>
    <mergeCell ref="N6:N7"/>
    <mergeCell ref="O6:O7"/>
    <mergeCell ref="P5:P7"/>
    <mergeCell ref="Q5:Q7"/>
    <mergeCell ref="A4:C6"/>
    <mergeCell ref="D4:F6"/>
    <mergeCell ref="H5:I6"/>
  </mergeCells>
  <printOptions horizontalCentered="1"/>
  <pageMargins left="1.22013888888889" right="1.45625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showGridLines="0" showZeros="0" workbookViewId="0">
      <selection activeCell="A7" sqref="A7"/>
    </sheetView>
  </sheetViews>
  <sheetFormatPr defaultColWidth="8.88333333333333" defaultRowHeight="14.25" outlineLevelCol="2"/>
  <cols>
    <col min="1" max="1" width="55.375" style="135" customWidth="1"/>
    <col min="2" max="2" width="51.75" style="135" customWidth="1"/>
    <col min="3" max="3" width="27" style="135" customWidth="1"/>
    <col min="4" max="32" width="9" style="135"/>
    <col min="33" max="16384" width="8.88333333333333" style="135"/>
  </cols>
  <sheetData>
    <row r="1" spans="1:1">
      <c r="A1" s="135" t="s">
        <v>302</v>
      </c>
    </row>
    <row r="2" s="133" customFormat="1" ht="42" customHeight="1" spans="1:3">
      <c r="A2" s="136" t="s">
        <v>303</v>
      </c>
      <c r="B2" s="136"/>
      <c r="C2" s="137"/>
    </row>
    <row r="3" ht="15" customHeight="1" spans="1:2">
      <c r="A3" s="109" t="s">
        <v>201</v>
      </c>
      <c r="B3" s="138" t="s">
        <v>3</v>
      </c>
    </row>
    <row r="4" s="134" customFormat="1" ht="20" customHeight="1" spans="1:3">
      <c r="A4" s="139" t="s">
        <v>304</v>
      </c>
      <c r="B4" s="140" t="s">
        <v>305</v>
      </c>
      <c r="C4" s="135"/>
    </row>
    <row r="5" s="134" customFormat="1" ht="20" customHeight="1" spans="1:3">
      <c r="A5" s="141" t="s">
        <v>306</v>
      </c>
      <c r="B5" s="142">
        <v>1.5</v>
      </c>
      <c r="C5" s="135"/>
    </row>
    <row r="6" s="134" customFormat="1" ht="20" customHeight="1" spans="1:3">
      <c r="A6" s="143" t="s">
        <v>307</v>
      </c>
      <c r="B6" s="142"/>
      <c r="C6" s="135"/>
    </row>
    <row r="7" s="134" customFormat="1" ht="20" customHeight="1" spans="1:3">
      <c r="A7" s="143" t="s">
        <v>308</v>
      </c>
      <c r="B7" s="142">
        <v>1.5</v>
      </c>
      <c r="C7" s="135"/>
    </row>
    <row r="8" s="134" customFormat="1" ht="20" customHeight="1" spans="1:3">
      <c r="A8" s="143" t="s">
        <v>309</v>
      </c>
      <c r="B8" s="142"/>
      <c r="C8" s="135"/>
    </row>
    <row r="9" s="134" customFormat="1" ht="20" customHeight="1" spans="1:3">
      <c r="A9" s="143" t="s">
        <v>310</v>
      </c>
      <c r="B9" s="142"/>
      <c r="C9" s="135"/>
    </row>
    <row r="10" s="134" customFormat="1" ht="20" customHeight="1" spans="1:3">
      <c r="A10" s="143" t="s">
        <v>311</v>
      </c>
      <c r="B10" s="142"/>
      <c r="C10" s="135"/>
    </row>
    <row r="11" s="134" customFormat="1" ht="6" customHeight="1" spans="1:3">
      <c r="A11" s="1"/>
      <c r="B11" s="1"/>
      <c r="C11" s="135"/>
    </row>
    <row r="12" s="134" customFormat="1" ht="78" customHeight="1" spans="1:3">
      <c r="A12" s="144" t="s">
        <v>312</v>
      </c>
      <c r="B12" s="144"/>
      <c r="C12" s="135"/>
    </row>
    <row r="13" s="134" customFormat="1" customHeight="1" spans="1:3">
      <c r="A13" s="135"/>
      <c r="B13" s="135"/>
      <c r="C13" s="135"/>
    </row>
    <row r="14" s="134" customFormat="1" customHeight="1" spans="1:3">
      <c r="A14" s="135"/>
      <c r="B14" s="135"/>
      <c r="C14" s="135"/>
    </row>
    <row r="15" s="134" customFormat="1" customHeight="1" spans="1:3">
      <c r="A15" s="135"/>
      <c r="B15" s="135"/>
      <c r="C15" s="135"/>
    </row>
    <row r="16" s="134" customFormat="1" customHeight="1" spans="1:3">
      <c r="A16" s="135"/>
      <c r="B16" s="135"/>
      <c r="C16" s="135"/>
    </row>
    <row r="17" s="134" customFormat="1" customHeight="1" spans="1:3">
      <c r="A17" s="135"/>
      <c r="B17" s="135"/>
      <c r="C17" s="135"/>
    </row>
    <row r="18" s="134" customFormat="1" customHeight="1"/>
    <row r="19" s="134" customFormat="1" customHeight="1"/>
    <row r="20" s="134" customFormat="1" customHeight="1"/>
    <row r="21" s="134" customFormat="1" customHeight="1"/>
    <row r="22" s="134" customFormat="1" customHeight="1"/>
    <row r="23" s="134" customFormat="1" customHeight="1"/>
    <row r="24" s="134" customFormat="1" customHeight="1"/>
    <row r="25" s="134" customFormat="1" customHeight="1"/>
    <row r="26" s="134" customFormat="1" customHeight="1"/>
    <row r="27" s="134" customFormat="1" customHeight="1"/>
    <row r="28" s="134" customFormat="1" customHeight="1"/>
    <row r="29" s="134" customFormat="1" customHeight="1"/>
    <row r="30" s="134" customFormat="1" customHeight="1"/>
    <row r="31" s="134" customFormat="1" customHeight="1"/>
    <row r="32" s="134" customFormat="1" customHeight="1"/>
    <row r="33" s="134" customFormat="1" customHeight="1" spans="1:3">
      <c r="A33" s="135"/>
      <c r="B33" s="135"/>
      <c r="C33" s="135"/>
    </row>
    <row r="34" s="134" customFormat="1" customHeight="1" spans="1:3">
      <c r="A34" s="135"/>
      <c r="B34" s="135"/>
      <c r="C34" s="135"/>
    </row>
    <row r="35" s="134" customFormat="1" customHeight="1" spans="1:3">
      <c r="A35" s="135"/>
      <c r="B35" s="135"/>
      <c r="C35" s="135"/>
    </row>
    <row r="36" s="134" customFormat="1" customHeight="1" spans="1:3">
      <c r="A36" s="135"/>
      <c r="B36" s="135"/>
      <c r="C36" s="135"/>
    </row>
  </sheetData>
  <mergeCells count="2">
    <mergeCell ref="A2:B2"/>
    <mergeCell ref="A12:B12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showGridLines="0" showZeros="0" workbookViewId="0">
      <selection activeCell="A3" sqref="A3:D3"/>
    </sheetView>
  </sheetViews>
  <sheetFormatPr defaultColWidth="7" defaultRowHeight="11.25"/>
  <cols>
    <col min="1" max="2" width="3.375" style="107" customWidth="1"/>
    <col min="3" max="3" width="3.625" style="107" customWidth="1"/>
    <col min="4" max="4" width="23.5" style="107" customWidth="1"/>
    <col min="5" max="5" width="10.25" style="107" customWidth="1"/>
    <col min="6" max="11" width="10.625" style="107" customWidth="1"/>
    <col min="12" max="16384" width="7" style="107"/>
  </cols>
  <sheetData>
    <row r="1" spans="1:1">
      <c r="A1" s="107" t="s">
        <v>313</v>
      </c>
    </row>
    <row r="2" ht="42" customHeight="1" spans="1:11">
      <c r="A2" s="108" t="s">
        <v>314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ht="15" customHeight="1" spans="1:11">
      <c r="A3" s="109" t="s">
        <v>2</v>
      </c>
      <c r="B3" s="109"/>
      <c r="C3" s="109"/>
      <c r="D3" s="109"/>
      <c r="E3" s="110"/>
      <c r="F3" s="111"/>
      <c r="G3" s="111"/>
      <c r="H3" s="111"/>
      <c r="I3" s="111"/>
      <c r="J3" s="111"/>
      <c r="K3" s="129" t="s">
        <v>3</v>
      </c>
    </row>
    <row r="4" s="105" customFormat="1" ht="16.5" customHeight="1" spans="1:11">
      <c r="A4" s="112" t="s">
        <v>132</v>
      </c>
      <c r="B4" s="113"/>
      <c r="C4" s="114"/>
      <c r="D4" s="115" t="s">
        <v>45</v>
      </c>
      <c r="E4" s="116" t="s">
        <v>46</v>
      </c>
      <c r="F4" s="117"/>
      <c r="G4" s="117"/>
      <c r="H4" s="117"/>
      <c r="I4" s="117"/>
      <c r="J4" s="117"/>
      <c r="K4" s="117"/>
    </row>
    <row r="5" s="105" customFormat="1" ht="14.25" customHeight="1" spans="1:11">
      <c r="A5" s="118" t="s">
        <v>57</v>
      </c>
      <c r="B5" s="119" t="s">
        <v>58</v>
      </c>
      <c r="C5" s="119" t="s">
        <v>59</v>
      </c>
      <c r="D5" s="120"/>
      <c r="E5" s="116"/>
      <c r="F5" s="121" t="s">
        <v>134</v>
      </c>
      <c r="G5" s="121"/>
      <c r="H5" s="121"/>
      <c r="I5" s="130" t="s">
        <v>135</v>
      </c>
      <c r="J5" s="131"/>
      <c r="K5" s="132"/>
    </row>
    <row r="6" s="105" customFormat="1" ht="37.5" customHeight="1" spans="1:11">
      <c r="A6" s="118"/>
      <c r="B6" s="119"/>
      <c r="C6" s="119"/>
      <c r="D6" s="122"/>
      <c r="E6" s="116"/>
      <c r="F6" s="116" t="s">
        <v>19</v>
      </c>
      <c r="G6" s="116" t="s">
        <v>197</v>
      </c>
      <c r="H6" s="116" t="s">
        <v>198</v>
      </c>
      <c r="I6" s="116" t="s">
        <v>19</v>
      </c>
      <c r="J6" s="116" t="s">
        <v>138</v>
      </c>
      <c r="K6" s="116" t="s">
        <v>139</v>
      </c>
    </row>
    <row r="7" s="105" customFormat="1" ht="20.1" customHeight="1" spans="1:11">
      <c r="A7" s="123" t="s">
        <v>69</v>
      </c>
      <c r="B7" s="119" t="s">
        <v>69</v>
      </c>
      <c r="C7" s="119" t="s">
        <v>69</v>
      </c>
      <c r="D7" s="119" t="s">
        <v>69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</row>
    <row r="8" s="105" customFormat="1" ht="20.1" customHeight="1" spans="1:11">
      <c r="A8" s="124"/>
      <c r="B8" s="125"/>
      <c r="C8" s="125"/>
      <c r="D8" s="126"/>
      <c r="E8" s="127"/>
      <c r="F8" s="127"/>
      <c r="G8" s="127"/>
      <c r="H8" s="127"/>
      <c r="I8" s="127"/>
      <c r="J8" s="127"/>
      <c r="K8" s="127"/>
    </row>
    <row r="9" s="106" customFormat="1" ht="14.25" spans="1:1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="106" customFormat="1" ht="14.25" spans="1:11">
      <c r="A10" s="107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="106" customFormat="1" ht="14.25" spans="1:1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="106" customFormat="1" ht="14.25" spans="1:1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="106" customFormat="1" ht="14.25" spans="1:1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="106" customFormat="1" ht="14.25"/>
    <row r="15" s="106" customFormat="1" ht="14.25"/>
    <row r="16" s="106" customFormat="1" ht="14.25"/>
    <row r="17" s="106" customFormat="1" ht="14.25"/>
    <row r="18" s="106" customFormat="1" ht="14.25"/>
    <row r="19" s="106" customFormat="1" ht="14.25"/>
    <row r="20" s="106" customFormat="1" ht="14.25"/>
    <row r="21" s="106" customFormat="1" ht="14.25"/>
    <row r="22" s="106" customFormat="1" ht="14.25"/>
    <row r="23" s="106" customFormat="1" ht="14.25"/>
    <row r="24" s="106" customFormat="1" ht="14.25"/>
    <row r="25" s="106" customFormat="1" ht="14.25"/>
    <row r="26" s="106" customFormat="1" ht="14.25"/>
    <row r="27" s="106" customFormat="1" ht="14.25"/>
    <row r="28" s="106" customFormat="1" ht="14.25"/>
    <row r="29" s="106" customFormat="1" ht="14.25"/>
    <row r="30" s="106" customFormat="1" ht="14.25"/>
    <row r="31" s="106" customFormat="1" ht="14.25"/>
    <row r="32" s="106" customFormat="1" ht="14.25"/>
  </sheetData>
  <mergeCells count="11">
    <mergeCell ref="A2:K2"/>
    <mergeCell ref="A3:D3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showGridLines="0" showZeros="0" workbookViewId="0">
      <selection activeCell="A3" sqref="A3"/>
    </sheetView>
  </sheetViews>
  <sheetFormatPr defaultColWidth="8.88333333333333" defaultRowHeight="14.25" outlineLevelCol="3"/>
  <cols>
    <col min="1" max="1" width="35.375" style="1" customWidth="1"/>
    <col min="2" max="3" width="35.5" style="1" customWidth="1"/>
    <col min="4" max="16384" width="8.88333333333333" style="1"/>
  </cols>
  <sheetData>
    <row r="1" spans="1:1">
      <c r="A1" s="1" t="s">
        <v>315</v>
      </c>
    </row>
    <row r="2" ht="42" customHeight="1" spans="1:3">
      <c r="A2" s="95" t="s">
        <v>316</v>
      </c>
      <c r="B2" s="95"/>
      <c r="C2" s="95"/>
    </row>
    <row r="3" ht="15" customHeight="1" spans="1:3">
      <c r="A3" s="96" t="s">
        <v>201</v>
      </c>
      <c r="B3" s="97"/>
      <c r="C3" s="98" t="s">
        <v>3</v>
      </c>
    </row>
    <row r="4" ht="20.1" customHeight="1" spans="1:3">
      <c r="A4" s="99" t="s">
        <v>132</v>
      </c>
      <c r="B4" s="99" t="s">
        <v>45</v>
      </c>
      <c r="C4" s="99" t="s">
        <v>317</v>
      </c>
    </row>
    <row r="5" ht="20.1" customHeight="1" spans="1:4">
      <c r="A5" s="99" t="s">
        <v>9</v>
      </c>
      <c r="B5" s="100"/>
      <c r="C5" s="101">
        <v>24.42</v>
      </c>
      <c r="D5" s="102"/>
    </row>
    <row r="6" ht="19.5" customHeight="1" spans="1:3">
      <c r="A6" s="103">
        <v>30201</v>
      </c>
      <c r="B6" s="104" t="s">
        <v>318</v>
      </c>
      <c r="C6" s="101">
        <v>2</v>
      </c>
    </row>
    <row r="7" ht="19.5" customHeight="1" spans="1:3">
      <c r="A7" s="103">
        <v>30202</v>
      </c>
      <c r="B7" s="104" t="s">
        <v>319</v>
      </c>
      <c r="C7" s="101">
        <v>2</v>
      </c>
    </row>
    <row r="8" ht="19.5" customHeight="1" spans="1:3">
      <c r="A8" s="103">
        <v>30207</v>
      </c>
      <c r="B8" s="104" t="s">
        <v>320</v>
      </c>
      <c r="C8" s="101">
        <v>2</v>
      </c>
    </row>
    <row r="9" ht="19.5" customHeight="1" spans="1:3">
      <c r="A9" s="103">
        <v>30211</v>
      </c>
      <c r="B9" s="104" t="s">
        <v>321</v>
      </c>
      <c r="C9" s="101">
        <v>1</v>
      </c>
    </row>
    <row r="10" ht="19.5" customHeight="1" spans="1:3">
      <c r="A10" s="103">
        <v>30213</v>
      </c>
      <c r="B10" s="104" t="s">
        <v>322</v>
      </c>
      <c r="C10" s="101">
        <v>1</v>
      </c>
    </row>
    <row r="11" ht="19.5" customHeight="1" spans="1:3">
      <c r="A11" s="103">
        <v>30214</v>
      </c>
      <c r="B11" s="104" t="s">
        <v>323</v>
      </c>
      <c r="C11" s="101">
        <v>1</v>
      </c>
    </row>
    <row r="12" spans="1:3">
      <c r="A12" s="103">
        <v>30215</v>
      </c>
      <c r="B12" s="104" t="s">
        <v>324</v>
      </c>
      <c r="C12" s="101">
        <v>1</v>
      </c>
    </row>
    <row r="13" spans="1:3">
      <c r="A13" s="103">
        <v>30216</v>
      </c>
      <c r="B13" s="104" t="s">
        <v>325</v>
      </c>
      <c r="C13" s="101">
        <v>1</v>
      </c>
    </row>
    <row r="14" spans="1:3">
      <c r="A14" s="103">
        <v>30239</v>
      </c>
      <c r="B14" s="104" t="s">
        <v>326</v>
      </c>
      <c r="C14" s="101">
        <v>13.42</v>
      </c>
    </row>
  </sheetData>
  <mergeCells count="1">
    <mergeCell ref="A2:C2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9机关运行经费</vt:lpstr>
      <vt:lpstr>10国有资产经营预算收支情况表</vt:lpstr>
      <vt:lpstr>11部门整体绩效目标表</vt:lpstr>
      <vt:lpstr>12项目绩效目标表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2022-09-01T11:47:21Z</dcterms:created>
  <dcterms:modified xsi:type="dcterms:W3CDTF">2022-09-01T11:48:16Z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F7C3600327D848DF841F4F9A2FE40354</vt:lpwstr>
  </property>
</Properties>
</file>